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E:\地域振興課\土産品\推奨会\推奨会R7(70回)\1案内\"/>
    </mc:Choice>
  </mc:AlternateContent>
  <xr:revisionPtr revIDLastSave="0" documentId="13_ncr:1_{1A2F61BA-745B-437C-96C9-509800B555ED}" xr6:coauthVersionLast="47" xr6:coauthVersionMax="47" xr10:uidLastSave="{00000000-0000-0000-0000-000000000000}"/>
  <bookViews>
    <workbookView xWindow="-108" yWindow="-108" windowWidth="23256" windowHeight="12456" tabRatio="818" xr2:uid="{00000000-000D-0000-FFFF-FFFF00000000}"/>
  </bookViews>
  <sheets>
    <sheet name="申込書　①会社情報" sheetId="7" r:id="rId1"/>
    <sheet name="申込書　②出品商品情報No1~10" sheetId="9" r:id="rId2"/>
    <sheet name="申込書　②出品商品情報(2枚目)No11~20" sheetId="8" r:id="rId3"/>
    <sheet name="事務局処理用" sheetId="4" r:id="rId4"/>
  </sheets>
  <definedNames>
    <definedName name="_xlnm.Print_Area" localSheetId="0">'申込書　①会社情報'!$A$1:$D$23</definedName>
    <definedName name="_xlnm.Print_Area" localSheetId="2">'申込書　②出品商品情報(2枚目)No11~20'!$A$1:$Q$32</definedName>
    <definedName name="_xlnm.Print_Area" localSheetId="1">'申込書　②出品商品情報No1~10'!$A$1:$Q$32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8" l="1"/>
  <c r="G19" i="8"/>
  <c r="I18" i="8" l="1"/>
  <c r="G18" i="9" l="1"/>
  <c r="I18" i="9" s="1"/>
  <c r="G19" i="9"/>
  <c r="I2" i="4"/>
  <c r="S2" i="4"/>
  <c r="R2" i="4"/>
  <c r="Q2" i="4"/>
  <c r="P2" i="4"/>
  <c r="O2" i="4"/>
  <c r="N2" i="4"/>
  <c r="M2" i="4"/>
  <c r="L2" i="4"/>
  <c r="K2" i="4"/>
  <c r="J2" i="4"/>
  <c r="H2" i="4"/>
  <c r="G2" i="4"/>
  <c r="F2" i="4"/>
  <c r="E2" i="4"/>
  <c r="D2" i="4"/>
  <c r="C2" i="4"/>
  <c r="B2" i="4"/>
  <c r="A2" i="4"/>
  <c r="H3" i="9" l="1"/>
  <c r="H3" i="8"/>
</calcChain>
</file>

<file path=xl/sharedStrings.xml><?xml version="1.0" encoding="utf-8"?>
<sst xmlns="http://schemas.openxmlformats.org/spreadsheetml/2006/main" count="111" uniqueCount="65">
  <si>
    <t>住所</t>
    <rPh sb="0" eb="2">
      <t>ジュウショ</t>
    </rPh>
    <phoneticPr fontId="3"/>
  </si>
  <si>
    <t>事業所名</t>
    <rPh sb="0" eb="2">
      <t>ジギョウ</t>
    </rPh>
    <rPh sb="3" eb="4">
      <t>メイ</t>
    </rPh>
    <phoneticPr fontId="3"/>
  </si>
  <si>
    <t>TEL</t>
    <phoneticPr fontId="3"/>
  </si>
  <si>
    <t>FAX</t>
    <phoneticPr fontId="3"/>
  </si>
  <si>
    <t>No.</t>
    <phoneticPr fontId="3"/>
  </si>
  <si>
    <t>①種別</t>
    <rPh sb="1" eb="3">
      <t>シュベツ</t>
    </rPh>
    <phoneticPr fontId="3"/>
  </si>
  <si>
    <t>参加登録料(A)</t>
    <rPh sb="0" eb="2">
      <t>サンカ</t>
    </rPh>
    <rPh sb="2" eb="4">
      <t>トウロク</t>
    </rPh>
    <rPh sb="4" eb="5">
      <t>リョウ</t>
    </rPh>
    <phoneticPr fontId="3"/>
  </si>
  <si>
    <t>出品料(B)</t>
    <rPh sb="0" eb="2">
      <t>シュッピン</t>
    </rPh>
    <rPh sb="2" eb="3">
      <t>リョウ</t>
    </rPh>
    <phoneticPr fontId="3"/>
  </si>
  <si>
    <t>品＝</t>
    <rPh sb="0" eb="1">
      <t>シナ</t>
    </rPh>
    <phoneticPr fontId="3"/>
  </si>
  <si>
    <t>合計(A+B)</t>
    <rPh sb="0" eb="2">
      <t>ゴウケイ</t>
    </rPh>
    <phoneticPr fontId="3"/>
  </si>
  <si>
    <t>＝</t>
    <phoneticPr fontId="3"/>
  </si>
  <si>
    <t>円</t>
    <rPh sb="0" eb="1">
      <t>エン</t>
    </rPh>
    <phoneticPr fontId="3"/>
  </si>
  <si>
    <t>③商品名</t>
    <phoneticPr fontId="3"/>
  </si>
  <si>
    <t>④ﾌﾘｶﾞﾅ</t>
    <phoneticPr fontId="3"/>
  </si>
  <si>
    <t>郵便番号</t>
    <rPh sb="0" eb="4">
      <t>ユウビンバンゴウ</t>
    </rPh>
    <phoneticPr fontId="3"/>
  </si>
  <si>
    <t>担当者①</t>
    <rPh sb="0" eb="3">
      <t>タントウシャ</t>
    </rPh>
    <phoneticPr fontId="3"/>
  </si>
  <si>
    <t>①担当部署</t>
    <rPh sb="1" eb="5">
      <t>タントウブショ</t>
    </rPh>
    <phoneticPr fontId="3"/>
  </si>
  <si>
    <t>①役職</t>
    <rPh sb="1" eb="3">
      <t>ヤクショク</t>
    </rPh>
    <phoneticPr fontId="3"/>
  </si>
  <si>
    <t>①Email</t>
    <phoneticPr fontId="3"/>
  </si>
  <si>
    <t>②担当部署</t>
    <rPh sb="1" eb="5">
      <t>タントウブショ</t>
    </rPh>
    <phoneticPr fontId="3"/>
  </si>
  <si>
    <t>②役職</t>
    <rPh sb="1" eb="3">
      <t>ヤクショク</t>
    </rPh>
    <phoneticPr fontId="3"/>
  </si>
  <si>
    <t>②Email</t>
    <phoneticPr fontId="3"/>
  </si>
  <si>
    <t>①氏名</t>
    <phoneticPr fontId="3"/>
  </si>
  <si>
    <t>②氏名</t>
    <phoneticPr fontId="3"/>
  </si>
  <si>
    <t>担当者②</t>
    <rPh sb="0" eb="3">
      <t>タントウシャ</t>
    </rPh>
    <phoneticPr fontId="3"/>
  </si>
  <si>
    <t>URL</t>
    <phoneticPr fontId="3"/>
  </si>
  <si>
    <t>提出先</t>
    <rPh sb="0" eb="2">
      <t>テイシュツ</t>
    </rPh>
    <rPh sb="2" eb="3">
      <t>サキ</t>
    </rPh>
    <phoneticPr fontId="3"/>
  </si>
  <si>
    <t>提出期限</t>
    <rPh sb="0" eb="2">
      <t>テイシュツ</t>
    </rPh>
    <rPh sb="2" eb="4">
      <t>キゲン</t>
    </rPh>
    <phoneticPr fontId="3"/>
  </si>
  <si>
    <t>②推奨会
出品実績</t>
    <rPh sb="1" eb="3">
      <t>スイショウ</t>
    </rPh>
    <rPh sb="3" eb="4">
      <t>カイ</t>
    </rPh>
    <rPh sb="5" eb="7">
      <t>シュッピン</t>
    </rPh>
    <rPh sb="7" eb="9">
      <t>ジッセキ</t>
    </rPh>
    <phoneticPr fontId="3"/>
  </si>
  <si>
    <t>１．報道発表用　事業所情報</t>
    <rPh sb="2" eb="7">
      <t>ホウドウハッピョウヨウ</t>
    </rPh>
    <rPh sb="8" eb="11">
      <t>ジギョウショ</t>
    </rPh>
    <rPh sb="11" eb="13">
      <t>ジョウホウ</t>
    </rPh>
    <phoneticPr fontId="3"/>
  </si>
  <si>
    <t>２．担当者連絡先</t>
    <rPh sb="2" eb="5">
      <t>タントウシャ</t>
    </rPh>
    <rPh sb="5" eb="7">
      <t>レンラク</t>
    </rPh>
    <rPh sb="7" eb="8">
      <t>サキ</t>
    </rPh>
    <phoneticPr fontId="3"/>
  </si>
  <si>
    <t>事業所名</t>
    <rPh sb="0" eb="4">
      <t>ジギョウショメイ</t>
    </rPh>
    <phoneticPr fontId="3"/>
  </si>
  <si>
    <t>⑥重量・個数</t>
    <rPh sb="1" eb="3">
      <t>ジュウリョウ</t>
    </rPh>
    <rPh sb="4" eb="6">
      <t>コスウ</t>
    </rPh>
    <phoneticPr fontId="3"/>
  </si>
  <si>
    <t>⑦品種</t>
    <rPh sb="1" eb="3">
      <t>ヒンシュ</t>
    </rPh>
    <phoneticPr fontId="3"/>
  </si>
  <si>
    <t>⑧受賞歴</t>
    <rPh sb="1" eb="3">
      <t>ジュショウ</t>
    </rPh>
    <rPh sb="3" eb="4">
      <t>レキ</t>
    </rPh>
    <phoneticPr fontId="3"/>
  </si>
  <si>
    <t>⑨保存方法</t>
    <rPh sb="1" eb="3">
      <t>ホゾン</t>
    </rPh>
    <rPh sb="3" eb="5">
      <t>ホウホウ</t>
    </rPh>
    <phoneticPr fontId="3"/>
  </si>
  <si>
    <t>⑪試食品
の分類</t>
    <rPh sb="1" eb="3">
      <t>シショク</t>
    </rPh>
    <rPh sb="3" eb="4">
      <t>ヒン</t>
    </rPh>
    <rPh sb="6" eb="8">
      <t>ブンルイ</t>
    </rPh>
    <phoneticPr fontId="3"/>
  </si>
  <si>
    <t>記　載　方　法</t>
    <rPh sb="0" eb="1">
      <t>キ</t>
    </rPh>
    <rPh sb="2" eb="3">
      <t>サイ</t>
    </rPh>
    <rPh sb="4" eb="5">
      <t>カタ</t>
    </rPh>
    <rPh sb="6" eb="7">
      <t>ホウ</t>
    </rPh>
    <phoneticPr fontId="3"/>
  </si>
  <si>
    <t>⑩試食審査
の希望</t>
    <rPh sb="1" eb="3">
      <t>シショク</t>
    </rPh>
    <rPh sb="3" eb="5">
      <t>シンサ</t>
    </rPh>
    <rPh sb="7" eb="9">
      <t>キボウ</t>
    </rPh>
    <phoneticPr fontId="3"/>
  </si>
  <si>
    <t>本ｼｰﾄ【申込書①会社情報】のご入力が終わりましたら、
次ｼｰﾄの【申込書　②出品商品情報】もご入力願います。</t>
    <rPh sb="0" eb="1">
      <t>ホン</t>
    </rPh>
    <rPh sb="5" eb="8">
      <t>モウシコミショ</t>
    </rPh>
    <rPh sb="16" eb="18">
      <t>ニュウリョク</t>
    </rPh>
    <rPh sb="19" eb="20">
      <t>オ</t>
    </rPh>
    <rPh sb="50" eb="51">
      <t>ネガ</t>
    </rPh>
    <phoneticPr fontId="3"/>
  </si>
  <si>
    <t>担当　事業所名</t>
    <rPh sb="0" eb="2">
      <t>タントウ</t>
    </rPh>
    <rPh sb="3" eb="5">
      <t>ジギョウ</t>
    </rPh>
    <rPh sb="6" eb="7">
      <t>メイ</t>
    </rPh>
    <phoneticPr fontId="3"/>
  </si>
  <si>
    <t>　担当　TEL</t>
    <rPh sb="1" eb="3">
      <t>タントウ</t>
    </rPh>
    <phoneticPr fontId="3"/>
  </si>
  <si>
    <t>担当　FAX</t>
    <rPh sb="0" eb="2">
      <t>タントウ</t>
    </rPh>
    <phoneticPr fontId="3"/>
  </si>
  <si>
    <t>担当　郵便番号</t>
    <rPh sb="0" eb="2">
      <t>タントウ</t>
    </rPh>
    <rPh sb="3" eb="7">
      <t>ユウビンバンゴウ</t>
    </rPh>
    <phoneticPr fontId="3"/>
  </si>
  <si>
    <t>担当　住所</t>
    <rPh sb="0" eb="2">
      <t>タントウ</t>
    </rPh>
    <rPh sb="3" eb="5">
      <t>ジュウショ</t>
    </rPh>
    <phoneticPr fontId="3"/>
  </si>
  <si>
    <r>
      <t>３．連絡事項</t>
    </r>
    <r>
      <rPr>
        <sz val="11"/>
        <color theme="1"/>
        <rFont val="メイリオ"/>
        <family val="3"/>
        <charset val="128"/>
      </rPr>
      <t>　（連絡事項等があれば、下の枠内にご記載下さい。）</t>
    </r>
    <rPh sb="2" eb="4">
      <t>レンラク</t>
    </rPh>
    <rPh sb="4" eb="6">
      <t>ジコウ</t>
    </rPh>
    <rPh sb="8" eb="10">
      <t>レンラク</t>
    </rPh>
    <rPh sb="10" eb="12">
      <t>ジコウ</t>
    </rPh>
    <rPh sb="12" eb="13">
      <t>ナド</t>
    </rPh>
    <rPh sb="18" eb="19">
      <t>シタ</t>
    </rPh>
    <rPh sb="20" eb="21">
      <t>ワク</t>
    </rPh>
    <rPh sb="21" eb="22">
      <t>ナイ</t>
    </rPh>
    <rPh sb="24" eb="26">
      <t>キサイ</t>
    </rPh>
    <rPh sb="26" eb="27">
      <t>クダ</t>
    </rPh>
    <phoneticPr fontId="3"/>
  </si>
  <si>
    <t>chiikishinkou@hakodate.cci.or.jp</t>
    <phoneticPr fontId="3"/>
  </si>
  <si>
    <t>⑤税込価格
(軽減税率8%)</t>
    <rPh sb="1" eb="3">
      <t>ゼイコ</t>
    </rPh>
    <rPh sb="3" eb="5">
      <t>カカク</t>
    </rPh>
    <rPh sb="7" eb="11">
      <t>ケイゲンゼイリツ</t>
    </rPh>
    <phoneticPr fontId="3"/>
  </si>
  <si>
    <t>【１．報道発表用　事業所情報】  本社など、報道発表の際に使用する会社名、住所、電話番号・FAX、ホームページ
                                             URLをご記入下さい。
【２．担当者連絡先】  　　　      日中、担当者に連絡の付く連絡先をご記入下さい。
                                           （報道発表用　事業者情報と同じ項目については、”同上”と記載下さい。）
例えば…　本社と工場の所在地が異なり、報道用の連絡先は本社だが、担当者が常勤しているのは工場といった場合、　　
　　　　 【１．報道発表用　事業所情報】に本社を、【２．担当者連絡先】に”工場”の連絡先を、といった形でご
　　　　　記入下さい。</t>
    <rPh sb="17" eb="19">
      <t>ホンシャ</t>
    </rPh>
    <rPh sb="22" eb="26">
      <t>ホウドウハッピョウ</t>
    </rPh>
    <rPh sb="27" eb="28">
      <t>サイ</t>
    </rPh>
    <rPh sb="29" eb="31">
      <t>シヨウ</t>
    </rPh>
    <rPh sb="33" eb="36">
      <t>カイシャメイ</t>
    </rPh>
    <rPh sb="37" eb="39">
      <t>ジュウショ</t>
    </rPh>
    <rPh sb="40" eb="42">
      <t>デンワ</t>
    </rPh>
    <rPh sb="42" eb="44">
      <t>バンゴウ</t>
    </rPh>
    <rPh sb="106" eb="108">
      <t>キニュウ</t>
    </rPh>
    <rPh sb="108" eb="109">
      <t>クダ</t>
    </rPh>
    <rPh sb="202" eb="207">
      <t>ホウドウハッピョウヨウ</t>
    </rPh>
    <rPh sb="208" eb="211">
      <t>ジギョウシャ</t>
    </rPh>
    <rPh sb="211" eb="213">
      <t>ジョウホウ</t>
    </rPh>
    <rPh sb="214" eb="215">
      <t>オナ</t>
    </rPh>
    <rPh sb="216" eb="218">
      <t>コウモク</t>
    </rPh>
    <rPh sb="225" eb="227">
      <t>ドウジョウ</t>
    </rPh>
    <rPh sb="229" eb="231">
      <t>キサイ</t>
    </rPh>
    <rPh sb="231" eb="232">
      <t>クダ</t>
    </rPh>
    <rPh sb="237" eb="238">
      <t>タト</t>
    </rPh>
    <rPh sb="242" eb="244">
      <t>ホンシャ</t>
    </rPh>
    <rPh sb="245" eb="247">
      <t>コウジョウ</t>
    </rPh>
    <rPh sb="248" eb="251">
      <t>ショザイチ</t>
    </rPh>
    <rPh sb="252" eb="253">
      <t>コト</t>
    </rPh>
    <rPh sb="256" eb="258">
      <t>ホウドウ</t>
    </rPh>
    <rPh sb="258" eb="259">
      <t>ヨウ</t>
    </rPh>
    <rPh sb="260" eb="262">
      <t>レンラク</t>
    </rPh>
    <rPh sb="262" eb="263">
      <t>サキ</t>
    </rPh>
    <rPh sb="264" eb="266">
      <t>ホンシャ</t>
    </rPh>
    <rPh sb="269" eb="272">
      <t>タントウシャ</t>
    </rPh>
    <rPh sb="273" eb="275">
      <t>ジョウキン</t>
    </rPh>
    <rPh sb="281" eb="283">
      <t>コウジョウ</t>
    </rPh>
    <rPh sb="287" eb="289">
      <t>バアイ</t>
    </rPh>
    <rPh sb="330" eb="332">
      <t>コウジョウ</t>
    </rPh>
    <rPh sb="334" eb="336">
      <t>レンラク</t>
    </rPh>
    <rPh sb="336" eb="337">
      <t>サキ</t>
    </rPh>
    <rPh sb="343" eb="344">
      <t>カタチ</t>
    </rPh>
    <rPh sb="352" eb="354">
      <t>キニュウ</t>
    </rPh>
    <rPh sb="354" eb="355">
      <t>クダ</t>
    </rPh>
    <phoneticPr fontId="3"/>
  </si>
  <si>
    <t>⑫製造元　社名</t>
    <rPh sb="1" eb="3">
      <t>セイゾウ</t>
    </rPh>
    <rPh sb="3" eb="4">
      <t>モト</t>
    </rPh>
    <rPh sb="5" eb="7">
      <t>シャメイ</t>
    </rPh>
    <phoneticPr fontId="3"/>
  </si>
  <si>
    <t>⑬製造元　住所</t>
    <rPh sb="1" eb="3">
      <t>セイゾウ</t>
    </rPh>
    <rPh sb="3" eb="4">
      <t>モト</t>
    </rPh>
    <rPh sb="5" eb="7">
      <t>ジュウショ</t>
    </rPh>
    <phoneticPr fontId="3"/>
  </si>
  <si>
    <t>⑭その他</t>
    <rPh sb="3" eb="4">
      <t>タ</t>
    </rPh>
    <phoneticPr fontId="3"/>
  </si>
  <si>
    <t>⑨保存方法…「常温」、「冷蔵」、「冷凍」、または「その他(⑭その他に記載）」のいずれかを選択して下さい。
　　　　　　　（その他留意事項があれば、⑭その他に記載下さい。）
⑩試食審査の希望…試食審査について、「希望する」、「希望しない」のいずれかを選択して下さい。
⑪試食品の分類…「審査用試食品の提供における衛生対策について」をご参照の上、試食品の分類A~Eの
　　　　　　　　　いずれかに当てはまるものを選択して下さい。（その他留意事項があれば、⑭その他に記載下さい。）
⑫製造元社名・⑬製造元住所…販売業者の出品の場合、【製造業者の会社名を「⑫製造元社名」欄に】、【製造業者の住所を「⑬製造元住所」欄に】
　　　　　　　　　　　　　　記載下さい。
⑭その他…商品名・デザイン等の意匠登録や特許等の実績がある場合はご記入下さい(別紙添付可)。
　　　　　また、⑨保存方法、⑪試食品の分類においてその他留意事項がある場合もこの欄にご記載下さい。
⑮入力欄が足りない場合(11品以上の場合)は、次ｼｰﾄ【申込書　②出品商品情報(2枚目)No11~20】をご利用下さい。</t>
    <phoneticPr fontId="3"/>
  </si>
  <si>
    <t xml:space="preserve">⑨保存方法…「常温」、「冷蔵」、「冷凍」、または「その他(⑭その他に記載）」のいずれかを選択して下さい。
　　　　　　　（その他留意事項があれば、⑭その他に記載下さい。）
⑩試食審査の希望…試食審査について、「希望する」、「希望しない」のいずれかを選択して下さい。
⑪試食品の分類…「審査用試食品の提供における衛生対策について」をご参照の上、試食品の分類A~Eの
　　　　　　　　　いずれかに当てはまるものを選択して下さい。（その他留意事項があれば、⑭その他に記載下さい。）
⑫製造元社名⑬製造元住所…販売業者の出品の場合、【製造業者の会社名を「⑫製造元社名」欄に】、【製造業者の住所を「⑬製造元住所」欄に】
　　　　　　　　　　　　　記載下さい。
⑭その他…商品名・デザイン等の意匠登録や特許等の実績がある場合はご記入下さい(別紙添付可)。
　　　　　また、⑨保存方法、⑪試食品の分類においてその他留意事項がある場合もこの欄にご記載下さい。
</t>
    <phoneticPr fontId="3"/>
  </si>
  <si>
    <t>＜記入の際の注意事項＞
①種別…「農水産」、「菓子」、「民工芸」のいずれか該当するものをご記入下さい。						
②推奨会出品実績…過去「函館圏優良土産品推奨会」に出品実績のある商品の場合は「有」、出品実績が無い場合は「無」をご記入下さい。
③商品名…商品の固有名詞をご記入下さい。								
④ﾌﾘｶﾞﾅ…半角ｶﾀｶﾅで商品名のふりがなをご記入下さい。
⑤税込価格…すべて小売価格(税込)でご記入下さい。(販売予定品にあっては、販売予定価格をご記入下さい。)
　　　　　　「農水産」,「菓子」の商品は、税率８％(軽減税率)で、「民工芸」の商品は、税率10％で記載願います。		
⑥重量・個数…商品(内容物)の重量、容量、個数をご記入下さい。								
⑦品種…品種(例:塩辛、最中等)及び原材料名を詳しくご記入下さい。(別紙添付可)						
⑧受賞歴…過去の受賞実績と受賞時期(いずれも確認できない場合はその旨を)を併せてご記入下さい。</t>
    <rPh sb="97" eb="98">
      <t>アリ</t>
    </rPh>
    <rPh sb="100" eb="102">
      <t>シュッピン</t>
    </rPh>
    <rPh sb="102" eb="104">
      <t>ジッセキ</t>
    </rPh>
    <rPh sb="105" eb="106">
      <t>ナ</t>
    </rPh>
    <rPh sb="107" eb="109">
      <t>バアイ</t>
    </rPh>
    <rPh sb="111" eb="112">
      <t>ム</t>
    </rPh>
    <phoneticPr fontId="3"/>
  </si>
  <si>
    <t>+5品目まで＠1000×</t>
  </si>
  <si>
    <t>6品目から＠600×</t>
    <rPh sb="1" eb="3">
      <t>ヒンモク</t>
    </rPh>
    <phoneticPr fontId="3"/>
  </si>
  <si>
    <t>1社につき1,500円</t>
    <rPh sb="1" eb="2">
      <t>シャ</t>
    </rPh>
    <rPh sb="10" eb="11">
      <t>エン</t>
    </rPh>
    <phoneticPr fontId="3"/>
  </si>
  <si>
    <t>+5品目まで＠1,000×</t>
    <phoneticPr fontId="3"/>
  </si>
  <si>
    <r>
      <t>申込には本申込書に加えて、</t>
    </r>
    <r>
      <rPr>
        <b/>
        <u/>
        <sz val="20"/>
        <color theme="0"/>
        <rFont val="HGS創英角ｺﾞｼｯｸUB"/>
        <family val="3"/>
        <charset val="128"/>
      </rPr>
      <t>①版下、②商品写真データ</t>
    </r>
    <r>
      <rPr>
        <b/>
        <sz val="20"/>
        <color theme="0"/>
        <rFont val="HGS創英角ｺﾞｼｯｸUB"/>
        <family val="3"/>
        <charset val="128"/>
      </rPr>
      <t>が必要となりますので、ご注意下さい。詳細は開催要綱及び注意事項をご覧下さい。</t>
    </r>
    <rPh sb="0" eb="2">
      <t>モウシコミ</t>
    </rPh>
    <rPh sb="4" eb="5">
      <t>ホン</t>
    </rPh>
    <rPh sb="5" eb="8">
      <t>モウシコミショ</t>
    </rPh>
    <rPh sb="9" eb="10">
      <t>クワ</t>
    </rPh>
    <rPh sb="26" eb="28">
      <t>ヒツヨウ</t>
    </rPh>
    <rPh sb="37" eb="40">
      <t>チュウイクダ</t>
    </rPh>
    <rPh sb="43" eb="45">
      <t>ショウサイ</t>
    </rPh>
    <rPh sb="46" eb="48">
      <t>カイサイ</t>
    </rPh>
    <rPh sb="48" eb="50">
      <t>ヨウコウ</t>
    </rPh>
    <rPh sb="50" eb="51">
      <t>オヨ</t>
    </rPh>
    <rPh sb="52" eb="56">
      <t>チュウイジコウ</t>
    </rPh>
    <rPh sb="58" eb="59">
      <t>ラン</t>
    </rPh>
    <phoneticPr fontId="3"/>
  </si>
  <si>
    <r>
      <t>申込には本申込書に加えて、</t>
    </r>
    <r>
      <rPr>
        <b/>
        <u/>
        <sz val="20"/>
        <color theme="0"/>
        <rFont val="HGS創英角ｺﾞｼｯｸUB"/>
        <family val="3"/>
        <charset val="128"/>
      </rPr>
      <t>①版下、②商品写真データ</t>
    </r>
    <r>
      <rPr>
        <b/>
        <sz val="20"/>
        <color theme="0"/>
        <rFont val="HGS創英角ｺﾞｼｯｸUB"/>
        <family val="3"/>
        <charset val="128"/>
      </rPr>
      <t>が必要となりますので、ご注意下さい。詳細は開催要綱及び注意事項をご覧下さい。</t>
    </r>
    <rPh sb="0" eb="2">
      <t>モウシコミ</t>
    </rPh>
    <rPh sb="4" eb="5">
      <t>ホン</t>
    </rPh>
    <rPh sb="5" eb="8">
      <t>モウシコミショ</t>
    </rPh>
    <rPh sb="9" eb="10">
      <t>クワ</t>
    </rPh>
    <rPh sb="26" eb="28">
      <t>ヒツヨウ</t>
    </rPh>
    <rPh sb="37" eb="40">
      <t>チュウイクダ</t>
    </rPh>
    <rPh sb="43" eb="45">
      <t>ショウサイ</t>
    </rPh>
    <rPh sb="46" eb="48">
      <t>カイサイ</t>
    </rPh>
    <rPh sb="48" eb="50">
      <t>ヨウコウ</t>
    </rPh>
    <rPh sb="50" eb="51">
      <t>オヨ</t>
    </rPh>
    <rPh sb="52" eb="56">
      <t>チュウイジコウ</t>
    </rPh>
    <rPh sb="58" eb="59">
      <t>ラン</t>
    </rPh>
    <rPh sb="59" eb="60">
      <t>クダ</t>
    </rPh>
    <phoneticPr fontId="3"/>
  </si>
  <si>
    <t>第７０回函館圏優良土産品推奨会　申込書①会社情報</t>
    <rPh sb="16" eb="19">
      <t>モウシコミショ</t>
    </rPh>
    <rPh sb="20" eb="22">
      <t>カイシャ</t>
    </rPh>
    <rPh sb="22" eb="24">
      <t>ジョウホウ</t>
    </rPh>
    <phoneticPr fontId="3"/>
  </si>
  <si>
    <t>第７０回函館圏優良土産品推奨会　申込書②出品商品情報　No1～10</t>
    <rPh sb="16" eb="19">
      <t>モウシコミショ</t>
    </rPh>
    <rPh sb="20" eb="22">
      <t>シュッピン</t>
    </rPh>
    <rPh sb="22" eb="24">
      <t>ショウヒン</t>
    </rPh>
    <rPh sb="24" eb="26">
      <t>ジョウホウ</t>
    </rPh>
    <phoneticPr fontId="3"/>
  </si>
  <si>
    <t>第７０回函館圏優良土産品推奨会　申込書②出品商品情報　No11～20</t>
    <rPh sb="16" eb="19">
      <t>モウシコミショ</t>
    </rPh>
    <rPh sb="20" eb="22">
      <t>シュッピン</t>
    </rPh>
    <rPh sb="22" eb="24">
      <t>ショウヒン</t>
    </rPh>
    <rPh sb="24" eb="26">
      <t>ジョウホウ</t>
    </rPh>
    <phoneticPr fontId="3"/>
  </si>
  <si>
    <t>令和8年1月19日(月)</t>
    <rPh sb="0" eb="2">
      <t>レイワ</t>
    </rPh>
    <rPh sb="3" eb="4">
      <t>ネン</t>
    </rPh>
    <rPh sb="5" eb="6">
      <t>ガツ</t>
    </rPh>
    <rPh sb="8" eb="9">
      <t>ニチ</t>
    </rPh>
    <rPh sb="10" eb="11">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</si>
</sst>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gge&quot;年&quot;m&quot;月&quot;d&quot;日(&quot;aaa&quot;)&quot;;@" x16r2:formatCode16="[$-ja-JP-x-gannen]ggge&quot;年&quot;m&quot;月&quot;d&quot;日(&quot;aaa&quot;)&quot;;@"/>
  </numFmts>
  <fonts count="28">
    <font>
      <sz val="11"/>
      <color theme="1"/>
      <name val="ＭＳ Ｐゴシック"/>
      <family val="2"/>
      <charset val="128"/>
    </font>
    <font>
      <sz val="11"/>
      <color theme="1"/>
      <name val="ＭＳ Ｐゴシック"/>
      <family val="2"/>
      <charset val="128"/>
    </font>
    <font>
      <sz val="11"/>
      <color theme="1"/>
      <name val="メイリオ"/>
      <family val="3"/>
      <charset val="128"/>
    </font>
    <font>
      <sz val="6"/>
      <name val="ＭＳ Ｐゴシック"/>
      <family val="2"/>
      <charset val="128"/>
    </font>
    <font>
      <sz val="11"/>
      <color theme="0"/>
      <name val="メイリオ"/>
      <family val="3"/>
      <charset val="128"/>
    </font>
    <font>
      <sz val="11"/>
      <color theme="0"/>
      <name val="ＭＳ Ｐゴシック"/>
      <family val="2"/>
      <charset val="128"/>
    </font>
    <font>
      <sz val="14"/>
      <color theme="1"/>
      <name val="メイリオ"/>
      <family val="3"/>
      <charset val="128"/>
    </font>
    <font>
      <u/>
      <sz val="11"/>
      <color theme="10"/>
      <name val="ＭＳ Ｐゴシック"/>
      <family val="2"/>
      <charset val="128"/>
    </font>
    <font>
      <sz val="14"/>
      <color theme="0"/>
      <name val="メイリオ"/>
      <family val="3"/>
      <charset val="128"/>
    </font>
    <font>
      <sz val="18"/>
      <color theme="0"/>
      <name val="メイリオ"/>
      <family val="3"/>
      <charset val="128"/>
    </font>
    <font>
      <sz val="20"/>
      <color theme="1"/>
      <name val="メイリオ"/>
      <family val="3"/>
      <charset val="128"/>
    </font>
    <font>
      <sz val="14"/>
      <color theme="0"/>
      <name val="BIZ UDPゴシック"/>
      <family val="3"/>
      <charset val="128"/>
    </font>
    <font>
      <sz val="10"/>
      <color theme="1"/>
      <name val="メイリオ"/>
      <family val="3"/>
      <charset val="128"/>
    </font>
    <font>
      <sz val="11"/>
      <color theme="0"/>
      <name val="ＭＳ Ｐゴシック"/>
      <family val="3"/>
      <charset val="128"/>
    </font>
    <font>
      <sz val="11"/>
      <color theme="0"/>
      <name val="HGS創英角ｺﾞｼｯｸUB"/>
      <family val="3"/>
      <charset val="128"/>
    </font>
    <font>
      <sz val="11"/>
      <name val="メイリオ"/>
      <family val="3"/>
      <charset val="128"/>
    </font>
    <font>
      <sz val="18"/>
      <color theme="0"/>
      <name val="HG創英角ｺﾞｼｯｸUB"/>
      <family val="3"/>
      <charset val="128"/>
    </font>
    <font>
      <sz val="11"/>
      <color theme="0"/>
      <name val="HG創英角ｺﾞｼｯｸUB"/>
      <family val="3"/>
      <charset val="128"/>
    </font>
    <font>
      <sz val="16"/>
      <color theme="0"/>
      <name val="HG創英角ｺﾞｼｯｸUB"/>
      <family val="3"/>
      <charset val="128"/>
    </font>
    <font>
      <b/>
      <u/>
      <sz val="16"/>
      <color theme="1"/>
      <name val="メイリオ"/>
      <family val="3"/>
      <charset val="128"/>
    </font>
    <font>
      <sz val="16"/>
      <color theme="1"/>
      <name val="ＭＳ Ｐゴシック"/>
      <family val="2"/>
      <charset val="128"/>
    </font>
    <font>
      <sz val="11"/>
      <name val="ＭＳ Ｐゴシック"/>
      <family val="2"/>
      <charset val="128"/>
    </font>
    <font>
      <sz val="11"/>
      <color theme="1"/>
      <name val="HG創英角ｺﾞｼｯｸUB"/>
      <family val="3"/>
      <charset val="128"/>
    </font>
    <font>
      <b/>
      <sz val="12"/>
      <color theme="1"/>
      <name val="メイリオ"/>
      <family val="3"/>
      <charset val="128"/>
    </font>
    <font>
      <sz val="11"/>
      <color theme="1"/>
      <name val="HGS創英角ｺﾞｼｯｸUB"/>
      <family val="3"/>
      <charset val="128"/>
    </font>
    <font>
      <b/>
      <sz val="20"/>
      <color theme="0"/>
      <name val="HGS創英角ｺﾞｼｯｸUB"/>
      <family val="3"/>
      <charset val="128"/>
    </font>
    <font>
      <b/>
      <u/>
      <sz val="20"/>
      <color theme="0"/>
      <name val="HGS創英角ｺﾞｼｯｸUB"/>
      <family val="3"/>
      <charset val="128"/>
    </font>
    <font>
      <sz val="14"/>
      <name val="ＭＳ Ｐゴシック"/>
      <family val="2"/>
      <charset val="128"/>
    </font>
  </fonts>
  <fills count="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C00000"/>
        <bgColor indexed="64"/>
      </patternFill>
    </fill>
  </fills>
  <borders count="13">
    <border>
      <left/>
      <right/>
      <top/>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6">
    <xf numFmtId="0" fontId="0" fillId="0" borderId="0" xfId="0">
      <alignment vertical="center"/>
    </xf>
    <xf numFmtId="0" fontId="2" fillId="2" borderId="0" xfId="0" applyFont="1" applyFill="1">
      <alignment vertical="center"/>
    </xf>
    <xf numFmtId="38" fontId="2" fillId="2" borderId="0" xfId="0" applyNumberFormat="1" applyFont="1" applyFill="1">
      <alignment vertical="center"/>
    </xf>
    <xf numFmtId="0" fontId="2" fillId="2" borderId="0" xfId="0" quotePrefix="1" applyFont="1" applyFill="1">
      <alignment vertical="center"/>
    </xf>
    <xf numFmtId="38" fontId="2" fillId="2" borderId="1" xfId="1" applyFont="1" applyFill="1" applyBorder="1" applyAlignment="1">
      <alignment vertical="center"/>
    </xf>
    <xf numFmtId="0" fontId="4" fillId="3" borderId="2" xfId="0" applyFont="1" applyFill="1" applyBorder="1">
      <alignment vertical="center"/>
    </xf>
    <xf numFmtId="0" fontId="2" fillId="2" borderId="2" xfId="0" applyFont="1" applyFill="1" applyBorder="1">
      <alignment vertical="center"/>
    </xf>
    <xf numFmtId="0" fontId="4" fillId="3" borderId="2" xfId="0" applyFont="1" applyFill="1" applyBorder="1" applyAlignment="1">
      <alignment horizontal="center" vertical="center"/>
    </xf>
    <xf numFmtId="0" fontId="2" fillId="5" borderId="2" xfId="0" applyFont="1" applyFill="1" applyBorder="1">
      <alignment vertical="center"/>
    </xf>
    <xf numFmtId="0" fontId="4"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2" fillId="2" borderId="0" xfId="0" applyFont="1" applyFill="1" applyAlignment="1">
      <alignment horizontal="center"/>
    </xf>
    <xf numFmtId="0" fontId="4" fillId="2" borderId="0" xfId="0" applyFont="1" applyFill="1">
      <alignment vertical="center"/>
    </xf>
    <xf numFmtId="0" fontId="2" fillId="5" borderId="1" xfId="0" applyFont="1" applyFill="1" applyBorder="1" applyAlignment="1">
      <alignment horizontal="center" vertical="center"/>
    </xf>
    <xf numFmtId="0" fontId="20" fillId="0" borderId="0" xfId="0" applyFont="1">
      <alignment vertical="center"/>
    </xf>
    <xf numFmtId="0" fontId="5" fillId="0" borderId="0" xfId="0" applyFont="1" applyAlignment="1">
      <alignment horizontal="center" vertical="center"/>
    </xf>
    <xf numFmtId="0" fontId="22" fillId="2" borderId="0" xfId="0" applyFont="1" applyFill="1">
      <alignment vertical="center"/>
    </xf>
    <xf numFmtId="0" fontId="2"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6" fillId="2" borderId="0" xfId="0" applyFont="1" applyFill="1" applyAlignment="1">
      <alignment horizontal="center" vertical="center"/>
    </xf>
    <xf numFmtId="0" fontId="7" fillId="2" borderId="0" xfId="2" applyFill="1" applyBorder="1" applyAlignment="1">
      <alignment horizontal="left" vertical="center"/>
    </xf>
    <xf numFmtId="0" fontId="2" fillId="0" borderId="2" xfId="0" applyFont="1" applyBorder="1" applyAlignment="1">
      <alignment horizontal="center" vertical="center"/>
    </xf>
    <xf numFmtId="6" fontId="2" fillId="0" borderId="2" xfId="1" applyNumberFormat="1" applyFont="1" applyFill="1" applyBorder="1" applyAlignment="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2" xfId="0" applyFont="1" applyBorder="1" applyAlignment="1">
      <alignment vertical="center" shrinkToFit="1"/>
    </xf>
    <xf numFmtId="0" fontId="12" fillId="0" borderId="2" xfId="0" applyFont="1" applyBorder="1" applyAlignment="1">
      <alignment vertical="center" wrapText="1" shrinkToFit="1"/>
    </xf>
    <xf numFmtId="0" fontId="2" fillId="2" borderId="0" xfId="0" applyFont="1" applyFill="1" applyAlignment="1">
      <alignment vertical="top" wrapText="1"/>
    </xf>
    <xf numFmtId="0" fontId="2" fillId="2" borderId="0" xfId="0" applyFont="1" applyFill="1" applyAlignment="1">
      <alignment vertical="top"/>
    </xf>
    <xf numFmtId="176" fontId="27" fillId="0" borderId="0" xfId="0" applyNumberFormat="1" applyFont="1" applyAlignment="1">
      <alignment horizontal="center"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18" fillId="4" borderId="0" xfId="0" applyFont="1" applyFill="1" applyAlignment="1">
      <alignment horizontal="center" vertical="center"/>
    </xf>
    <xf numFmtId="0" fontId="19" fillId="2" borderId="6" xfId="0" applyFont="1" applyFill="1" applyBorder="1" applyAlignment="1">
      <alignment horizontal="left"/>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4" fillId="6" borderId="0" xfId="0" applyFont="1" applyFill="1" applyAlignment="1">
      <alignment horizontal="center" vertical="center" wrapText="1"/>
    </xf>
    <xf numFmtId="0" fontId="13" fillId="6" borderId="0" xfId="0" applyFont="1" applyFill="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19" fillId="2" borderId="0" xfId="0" applyFont="1" applyFill="1" applyAlignment="1">
      <alignment horizontal="left"/>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1" fillId="3" borderId="0" xfId="0" applyFont="1" applyFill="1" applyAlignment="1">
      <alignment horizontal="center" vertical="center"/>
    </xf>
    <xf numFmtId="0" fontId="12" fillId="2" borderId="0" xfId="0" applyFont="1" applyFill="1" applyAlignment="1">
      <alignment horizontal="left" vertical="top" wrapText="1"/>
    </xf>
    <xf numFmtId="0" fontId="25" fillId="6" borderId="0" xfId="0" applyFont="1" applyFill="1" applyAlignment="1">
      <alignment horizontal="center" vertical="center" wrapText="1"/>
    </xf>
    <xf numFmtId="0" fontId="24" fillId="6" borderId="0" xfId="0" applyFont="1" applyFill="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6" fillId="3" borderId="0" xfId="0" applyFont="1" applyFill="1" applyAlignment="1">
      <alignment horizontal="center" vertical="center"/>
    </xf>
    <xf numFmtId="0" fontId="17" fillId="3" borderId="0" xfId="0" applyFont="1" applyFill="1" applyAlignment="1">
      <alignment horizontal="center" vertical="center"/>
    </xf>
    <xf numFmtId="0" fontId="8" fillId="3" borderId="0" xfId="0" applyFont="1" applyFill="1" applyAlignment="1">
      <alignment horizontal="center" vertical="center"/>
    </xf>
    <xf numFmtId="0" fontId="6" fillId="5" borderId="0" xfId="0" applyFont="1" applyFill="1" applyAlignment="1">
      <alignment horizontal="center" vertical="center"/>
    </xf>
    <xf numFmtId="0" fontId="10" fillId="2" borderId="9" xfId="0" quotePrefix="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2" fillId="2" borderId="0" xfId="0" applyFont="1" applyFill="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iikishinkou@hakodate.cc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DE6E3-0FD1-4404-BB22-F6C31DA004E6}">
  <dimension ref="A1:D23"/>
  <sheetViews>
    <sheetView tabSelected="1" zoomScale="85" zoomScaleNormal="85" workbookViewId="0">
      <selection activeCell="A3" sqref="A3:D3"/>
    </sheetView>
  </sheetViews>
  <sheetFormatPr defaultRowHeight="13.2"/>
  <cols>
    <col min="1" max="1" width="12" customWidth="1"/>
    <col min="2" max="2" width="38.6640625" customWidth="1"/>
    <col min="3" max="3" width="12" customWidth="1"/>
    <col min="4" max="4" width="38.6640625" customWidth="1"/>
  </cols>
  <sheetData>
    <row r="1" spans="1:4" ht="29.4" customHeight="1">
      <c r="A1" s="37" t="s">
        <v>61</v>
      </c>
      <c r="B1" s="37"/>
      <c r="C1" s="37"/>
      <c r="D1" s="37"/>
    </row>
    <row r="2" spans="1:4" ht="16.8" customHeight="1">
      <c r="A2" s="23" t="s">
        <v>26</v>
      </c>
      <c r="B2" s="24" t="s">
        <v>46</v>
      </c>
      <c r="C2" s="23" t="s">
        <v>27</v>
      </c>
      <c r="D2" s="33" t="s">
        <v>64</v>
      </c>
    </row>
    <row r="3" spans="1:4" s="18" customFormat="1" ht="33" customHeight="1">
      <c r="A3" s="38" t="s">
        <v>29</v>
      </c>
      <c r="B3" s="38"/>
      <c r="C3" s="38"/>
      <c r="D3" s="38"/>
    </row>
    <row r="4" spans="1:4" ht="43.2" customHeight="1">
      <c r="A4" s="7" t="s">
        <v>1</v>
      </c>
      <c r="B4" s="34"/>
      <c r="C4" s="35"/>
      <c r="D4" s="36"/>
    </row>
    <row r="5" spans="1:4" ht="43.2" customHeight="1">
      <c r="A5" s="7" t="s">
        <v>14</v>
      </c>
      <c r="B5" s="21"/>
      <c r="C5" s="7" t="s">
        <v>0</v>
      </c>
      <c r="D5" s="21"/>
    </row>
    <row r="6" spans="1:4" ht="43.2" customHeight="1">
      <c r="A6" s="7" t="s">
        <v>2</v>
      </c>
      <c r="B6" s="21"/>
      <c r="C6" s="7" t="s">
        <v>3</v>
      </c>
      <c r="D6" s="21"/>
    </row>
    <row r="7" spans="1:4" ht="43.2" customHeight="1">
      <c r="A7" s="7" t="s">
        <v>25</v>
      </c>
      <c r="B7" s="39"/>
      <c r="C7" s="40"/>
      <c r="D7" s="41"/>
    </row>
    <row r="8" spans="1:4" s="18" customFormat="1" ht="33" customHeight="1">
      <c r="A8" s="38" t="s">
        <v>30</v>
      </c>
      <c r="B8" s="38"/>
      <c r="C8" s="38"/>
      <c r="D8" s="38"/>
    </row>
    <row r="9" spans="1:4" ht="43.2" customHeight="1">
      <c r="A9" s="7" t="s">
        <v>1</v>
      </c>
      <c r="B9" s="34"/>
      <c r="C9" s="35"/>
      <c r="D9" s="36"/>
    </row>
    <row r="10" spans="1:4" ht="43.2" customHeight="1">
      <c r="A10" s="7" t="s">
        <v>14</v>
      </c>
      <c r="B10" s="21"/>
      <c r="C10" s="7" t="s">
        <v>0</v>
      </c>
      <c r="D10" s="21"/>
    </row>
    <row r="11" spans="1:4" ht="43.2" customHeight="1">
      <c r="A11" s="7" t="s">
        <v>2</v>
      </c>
      <c r="B11" s="21"/>
      <c r="C11" s="7" t="s">
        <v>3</v>
      </c>
      <c r="D11" s="21"/>
    </row>
    <row r="12" spans="1:4" ht="27.6" customHeight="1">
      <c r="A12" s="44" t="s">
        <v>15</v>
      </c>
      <c r="B12" s="45"/>
      <c r="C12" s="44" t="s">
        <v>24</v>
      </c>
      <c r="D12" s="45"/>
    </row>
    <row r="13" spans="1:4" ht="43.2" customHeight="1">
      <c r="A13" s="7" t="s">
        <v>16</v>
      </c>
      <c r="B13" s="22"/>
      <c r="C13" s="7" t="s">
        <v>19</v>
      </c>
      <c r="D13" s="22"/>
    </row>
    <row r="14" spans="1:4" ht="43.2" customHeight="1">
      <c r="A14" s="7" t="s">
        <v>17</v>
      </c>
      <c r="B14" s="22"/>
      <c r="C14" s="7" t="s">
        <v>20</v>
      </c>
      <c r="D14" s="22"/>
    </row>
    <row r="15" spans="1:4" ht="43.2" customHeight="1">
      <c r="A15" s="11" t="s">
        <v>22</v>
      </c>
      <c r="B15" s="22"/>
      <c r="C15" s="11" t="s">
        <v>23</v>
      </c>
      <c r="D15" s="22"/>
    </row>
    <row r="16" spans="1:4" ht="43.2" customHeight="1">
      <c r="A16" s="11" t="s">
        <v>18</v>
      </c>
      <c r="B16" s="22"/>
      <c r="C16" s="11" t="s">
        <v>21</v>
      </c>
      <c r="D16" s="22"/>
    </row>
    <row r="17" spans="1:4" s="18" customFormat="1" ht="33" customHeight="1" thickBot="1">
      <c r="A17" s="46" t="s">
        <v>45</v>
      </c>
      <c r="B17" s="46"/>
      <c r="C17" s="46"/>
      <c r="D17" s="46"/>
    </row>
    <row r="18" spans="1:4" ht="45.6" customHeight="1" thickBot="1">
      <c r="A18" s="47"/>
      <c r="B18" s="48"/>
      <c r="C18" s="48"/>
      <c r="D18" s="49"/>
    </row>
    <row r="19" spans="1:4" ht="11.4" customHeight="1">
      <c r="A19" s="19"/>
      <c r="B19" s="19"/>
      <c r="C19" s="19"/>
      <c r="D19" s="19"/>
    </row>
    <row r="20" spans="1:4" ht="19.8" customHeight="1">
      <c r="A20" s="50" t="s">
        <v>37</v>
      </c>
      <c r="B20" s="50"/>
      <c r="C20" s="50"/>
      <c r="D20" s="50"/>
    </row>
    <row r="21" spans="1:4" ht="122.4" customHeight="1">
      <c r="A21" s="51" t="s">
        <v>48</v>
      </c>
      <c r="B21" s="51"/>
      <c r="C21" s="51"/>
      <c r="D21" s="51"/>
    </row>
    <row r="22" spans="1:4" ht="16.2" customHeight="1">
      <c r="A22" s="42" t="s">
        <v>39</v>
      </c>
      <c r="B22" s="43"/>
      <c r="C22" s="43"/>
      <c r="D22" s="43"/>
    </row>
    <row r="23" spans="1:4" ht="16.2" customHeight="1">
      <c r="A23" s="43"/>
      <c r="B23" s="43"/>
      <c r="C23" s="43"/>
      <c r="D23" s="43"/>
    </row>
  </sheetData>
  <mergeCells count="13">
    <mergeCell ref="A22:D23"/>
    <mergeCell ref="A12:B12"/>
    <mergeCell ref="C12:D12"/>
    <mergeCell ref="A17:D17"/>
    <mergeCell ref="A18:D18"/>
    <mergeCell ref="A20:D20"/>
    <mergeCell ref="A21:D21"/>
    <mergeCell ref="B9:D9"/>
    <mergeCell ref="A1:D1"/>
    <mergeCell ref="A3:D3"/>
    <mergeCell ref="B4:D4"/>
    <mergeCell ref="B7:D7"/>
    <mergeCell ref="A8:D8"/>
  </mergeCells>
  <phoneticPr fontId="3"/>
  <hyperlinks>
    <hyperlink ref="B2" r:id="rId1" xr:uid="{FE4165A4-A2B0-43E8-B020-7AEDC4C92A97}"/>
  </hyperlinks>
  <pageMargins left="0.51181102362204722" right="0.31496062992125984" top="0.35433070866141736" bottom="0.15748031496062992" header="0.31496062992125984" footer="0.11811023622047245"/>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003B-C6F2-4115-AC47-52FA2F65C887}">
  <sheetPr>
    <pageSetUpPr fitToPage="1"/>
  </sheetPr>
  <dimension ref="A1:R33"/>
  <sheetViews>
    <sheetView view="pageBreakPreview" zoomScale="70" zoomScaleNormal="85" zoomScaleSheetLayoutView="70" workbookViewId="0">
      <selection activeCell="Q8" sqref="Q7:Q8"/>
    </sheetView>
  </sheetViews>
  <sheetFormatPr defaultColWidth="4.77734375" defaultRowHeight="17.399999999999999"/>
  <cols>
    <col min="1" max="1" width="4.77734375" style="1"/>
    <col min="2" max="2" width="9.77734375" style="1" customWidth="1"/>
    <col min="3" max="3" width="10.88671875" style="1" customWidth="1"/>
    <col min="4" max="4" width="21.5546875" style="1" customWidth="1"/>
    <col min="5" max="5" width="15.21875" style="1" customWidth="1"/>
    <col min="6" max="6" width="9.21875" style="1" customWidth="1"/>
    <col min="7" max="7" width="15" style="1" customWidth="1"/>
    <col min="8" max="8" width="15.109375" style="1" customWidth="1"/>
    <col min="9" max="9" width="17.109375" style="1" customWidth="1"/>
    <col min="10" max="10" width="14.44140625" style="1" customWidth="1"/>
    <col min="11" max="11" width="32.44140625" style="1" customWidth="1"/>
    <col min="12" max="13" width="14.44140625" style="1" customWidth="1"/>
    <col min="14" max="14" width="18" style="1" customWidth="1"/>
    <col min="15" max="15" width="19.33203125" style="1" customWidth="1"/>
    <col min="16" max="16" width="23.77734375" style="1" customWidth="1"/>
    <col min="17" max="17" width="25.109375" style="1" customWidth="1"/>
    <col min="18" max="16384" width="4.77734375" style="1"/>
  </cols>
  <sheetData>
    <row r="1" spans="1:17" ht="21">
      <c r="A1" s="56" t="s">
        <v>62</v>
      </c>
      <c r="B1" s="57"/>
      <c r="C1" s="57"/>
      <c r="D1" s="57"/>
      <c r="E1" s="57"/>
      <c r="F1" s="57"/>
      <c r="G1" s="57"/>
      <c r="H1" s="57"/>
      <c r="I1" s="57"/>
      <c r="J1" s="57"/>
      <c r="K1" s="57"/>
      <c r="L1" s="57"/>
      <c r="M1" s="57"/>
      <c r="N1" s="57"/>
      <c r="O1" s="57"/>
      <c r="P1" s="57"/>
      <c r="Q1" s="57"/>
    </row>
    <row r="2" spans="1:17" s="14" customFormat="1" ht="5.25" customHeight="1">
      <c r="A2" s="12"/>
      <c r="B2" s="13"/>
      <c r="C2" s="13"/>
      <c r="D2" s="13"/>
      <c r="E2" s="13"/>
      <c r="F2" s="13"/>
      <c r="G2" s="13"/>
      <c r="H2" s="13"/>
      <c r="I2" s="13"/>
      <c r="J2" s="13"/>
      <c r="K2" s="13"/>
      <c r="L2" s="13"/>
      <c r="M2" s="13"/>
      <c r="N2" s="13"/>
      <c r="O2" s="13"/>
      <c r="P2" s="13"/>
      <c r="Q2" s="13"/>
    </row>
    <row r="3" spans="1:17" ht="37.200000000000003" customHeight="1">
      <c r="F3" s="58" t="s">
        <v>31</v>
      </c>
      <c r="G3" s="58"/>
      <c r="H3" s="59" t="str">
        <f>'申込書　①会社情報'!B4&amp;""</f>
        <v/>
      </c>
      <c r="I3" s="59"/>
      <c r="J3" s="59"/>
      <c r="K3" s="59"/>
    </row>
    <row r="5" spans="1:17" ht="34.799999999999997">
      <c r="A5" s="5" t="s">
        <v>4</v>
      </c>
      <c r="B5" s="7" t="s">
        <v>5</v>
      </c>
      <c r="C5" s="9" t="s">
        <v>28</v>
      </c>
      <c r="D5" s="44" t="s">
        <v>12</v>
      </c>
      <c r="E5" s="45"/>
      <c r="F5" s="44" t="s">
        <v>13</v>
      </c>
      <c r="G5" s="45"/>
      <c r="H5" s="9" t="s">
        <v>47</v>
      </c>
      <c r="I5" s="7" t="s">
        <v>32</v>
      </c>
      <c r="J5" s="7" t="s">
        <v>33</v>
      </c>
      <c r="K5" s="7" t="s">
        <v>34</v>
      </c>
      <c r="L5" s="7" t="s">
        <v>35</v>
      </c>
      <c r="M5" s="9" t="s">
        <v>38</v>
      </c>
      <c r="N5" s="9" t="s">
        <v>36</v>
      </c>
      <c r="O5" s="9" t="s">
        <v>49</v>
      </c>
      <c r="P5" s="9" t="s">
        <v>50</v>
      </c>
      <c r="Q5" s="7" t="s">
        <v>51</v>
      </c>
    </row>
    <row r="6" spans="1:17" ht="61.8" customHeight="1">
      <c r="A6" s="6">
        <v>1</v>
      </c>
      <c r="B6" s="10"/>
      <c r="C6" s="25"/>
      <c r="D6" s="54"/>
      <c r="E6" s="55"/>
      <c r="F6" s="54"/>
      <c r="G6" s="55"/>
      <c r="H6" s="26"/>
      <c r="I6" s="27"/>
      <c r="J6" s="28"/>
      <c r="K6" s="28"/>
      <c r="L6" s="29"/>
      <c r="M6" s="29"/>
      <c r="N6" s="30"/>
      <c r="O6" s="30"/>
      <c r="P6" s="30"/>
      <c r="Q6" s="28"/>
    </row>
    <row r="7" spans="1:17" ht="61.8" customHeight="1">
      <c r="A7" s="8">
        <v>2</v>
      </c>
      <c r="B7" s="10"/>
      <c r="C7" s="25"/>
      <c r="D7" s="54"/>
      <c r="E7" s="55"/>
      <c r="F7" s="54"/>
      <c r="G7" s="55"/>
      <c r="H7" s="26"/>
      <c r="I7" s="27"/>
      <c r="J7" s="28"/>
      <c r="K7" s="28"/>
      <c r="L7" s="29"/>
      <c r="M7" s="29"/>
      <c r="N7" s="30"/>
      <c r="O7" s="30"/>
      <c r="P7" s="30"/>
      <c r="Q7" s="28"/>
    </row>
    <row r="8" spans="1:17" ht="61.8" customHeight="1">
      <c r="A8" s="6">
        <v>3</v>
      </c>
      <c r="B8" s="10"/>
      <c r="C8" s="25"/>
      <c r="D8" s="54"/>
      <c r="E8" s="55"/>
      <c r="F8" s="54"/>
      <c r="G8" s="55"/>
      <c r="H8" s="26"/>
      <c r="I8" s="27"/>
      <c r="J8" s="28"/>
      <c r="K8" s="28"/>
      <c r="L8" s="29"/>
      <c r="M8" s="29"/>
      <c r="N8" s="30"/>
      <c r="O8" s="30"/>
      <c r="P8" s="30"/>
      <c r="Q8" s="28"/>
    </row>
    <row r="9" spans="1:17" ht="61.8" customHeight="1">
      <c r="A9" s="8">
        <v>4</v>
      </c>
      <c r="B9" s="10"/>
      <c r="C9" s="25"/>
      <c r="D9" s="54"/>
      <c r="E9" s="55"/>
      <c r="F9" s="54"/>
      <c r="G9" s="55"/>
      <c r="H9" s="26"/>
      <c r="I9" s="27"/>
      <c r="J9" s="28"/>
      <c r="K9" s="28"/>
      <c r="L9" s="29"/>
      <c r="M9" s="29"/>
      <c r="N9" s="30"/>
      <c r="O9" s="30"/>
      <c r="P9" s="30"/>
      <c r="Q9" s="28"/>
    </row>
    <row r="10" spans="1:17" ht="61.8" customHeight="1">
      <c r="A10" s="6">
        <v>5</v>
      </c>
      <c r="B10" s="10"/>
      <c r="C10" s="25"/>
      <c r="D10" s="54"/>
      <c r="E10" s="55"/>
      <c r="F10" s="54"/>
      <c r="G10" s="55"/>
      <c r="H10" s="26"/>
      <c r="I10" s="27"/>
      <c r="J10" s="28"/>
      <c r="K10" s="28"/>
      <c r="L10" s="29"/>
      <c r="M10" s="29"/>
      <c r="N10" s="30"/>
      <c r="O10" s="30"/>
      <c r="P10" s="30"/>
      <c r="Q10" s="28"/>
    </row>
    <row r="11" spans="1:17" ht="61.8" customHeight="1">
      <c r="A11" s="8">
        <v>6</v>
      </c>
      <c r="B11" s="10"/>
      <c r="C11" s="25"/>
      <c r="D11" s="54"/>
      <c r="E11" s="55"/>
      <c r="F11" s="54"/>
      <c r="G11" s="55"/>
      <c r="H11" s="26"/>
      <c r="I11" s="27"/>
      <c r="J11" s="28"/>
      <c r="K11" s="28"/>
      <c r="L11" s="29"/>
      <c r="M11" s="29"/>
      <c r="N11" s="30"/>
      <c r="O11" s="30"/>
      <c r="P11" s="30"/>
      <c r="Q11" s="28"/>
    </row>
    <row r="12" spans="1:17" ht="61.8" customHeight="1">
      <c r="A12" s="6">
        <v>7</v>
      </c>
      <c r="B12" s="10"/>
      <c r="C12" s="25"/>
      <c r="D12" s="54"/>
      <c r="E12" s="55"/>
      <c r="F12" s="54"/>
      <c r="G12" s="55"/>
      <c r="H12" s="26"/>
      <c r="I12" s="27"/>
      <c r="J12" s="28"/>
      <c r="K12" s="28"/>
      <c r="L12" s="29"/>
      <c r="M12" s="29"/>
      <c r="N12" s="30"/>
      <c r="O12" s="30"/>
      <c r="P12" s="30"/>
      <c r="Q12" s="28"/>
    </row>
    <row r="13" spans="1:17" ht="61.8" customHeight="1">
      <c r="A13" s="8">
        <v>8</v>
      </c>
      <c r="B13" s="10"/>
      <c r="C13" s="25"/>
      <c r="D13" s="54"/>
      <c r="E13" s="55"/>
      <c r="F13" s="54"/>
      <c r="G13" s="55"/>
      <c r="H13" s="26"/>
      <c r="I13" s="27"/>
      <c r="J13" s="28"/>
      <c r="K13" s="28"/>
      <c r="L13" s="29"/>
      <c r="M13" s="29"/>
      <c r="O13" s="30"/>
      <c r="P13" s="30"/>
      <c r="Q13" s="28"/>
    </row>
    <row r="14" spans="1:17" ht="61.8" customHeight="1">
      <c r="A14" s="6">
        <v>9</v>
      </c>
      <c r="B14" s="10"/>
      <c r="C14" s="25"/>
      <c r="D14" s="54"/>
      <c r="E14" s="55"/>
      <c r="F14" s="54"/>
      <c r="G14" s="55"/>
      <c r="H14" s="26"/>
      <c r="I14" s="27"/>
      <c r="J14" s="28"/>
      <c r="K14" s="28"/>
      <c r="L14" s="29"/>
      <c r="M14" s="29"/>
      <c r="N14" s="30"/>
      <c r="O14" s="30"/>
      <c r="P14" s="30"/>
      <c r="Q14" s="28"/>
    </row>
    <row r="15" spans="1:17" ht="61.8" customHeight="1">
      <c r="A15" s="8">
        <v>10</v>
      </c>
      <c r="B15" s="10"/>
      <c r="C15" s="25"/>
      <c r="D15" s="54"/>
      <c r="E15" s="55"/>
      <c r="F15" s="54"/>
      <c r="G15" s="55"/>
      <c r="H15" s="26"/>
      <c r="I15" s="27"/>
      <c r="J15" s="28"/>
      <c r="K15" s="28"/>
      <c r="L15" s="29"/>
      <c r="M15" s="29"/>
      <c r="N15" s="30"/>
      <c r="O15" s="30"/>
      <c r="P15" s="30"/>
      <c r="Q15" s="28"/>
    </row>
    <row r="16" spans="1:17" ht="9.6" customHeight="1"/>
    <row r="17" spans="1:18">
      <c r="A17" s="65" t="s">
        <v>6</v>
      </c>
      <c r="B17" s="65"/>
      <c r="C17" s="16">
        <v>1500</v>
      </c>
      <c r="D17" s="20" t="s">
        <v>7</v>
      </c>
      <c r="I17" s="1" t="s">
        <v>9</v>
      </c>
    </row>
    <row r="18" spans="1:18" ht="19.95" customHeight="1">
      <c r="A18" s="1" t="s">
        <v>57</v>
      </c>
      <c r="D18" s="3" t="s">
        <v>55</v>
      </c>
      <c r="E18" s="17"/>
      <c r="F18" s="15" t="s">
        <v>8</v>
      </c>
      <c r="G18" s="4" t="str">
        <f>IF(1000*E18&gt;0,1000*E18," ")</f>
        <v xml:space="preserve"> </v>
      </c>
      <c r="H18" s="60" t="s">
        <v>10</v>
      </c>
      <c r="I18" s="61" t="str">
        <f>IF(SUM(C17,G18,G19)&gt;0,IF(SUM(C17,G18,G19)&gt;1600,SUM(C17,G18,G19)," ")," ")</f>
        <v xml:space="preserve"> </v>
      </c>
      <c r="K18" s="32"/>
      <c r="L18" s="32"/>
      <c r="M18" s="32"/>
      <c r="N18" s="32"/>
      <c r="O18" s="32"/>
      <c r="P18" s="32"/>
      <c r="Q18" s="32"/>
      <c r="R18" s="32"/>
    </row>
    <row r="19" spans="1:18" ht="19.95" customHeight="1">
      <c r="D19" s="1" t="s">
        <v>56</v>
      </c>
      <c r="E19" s="17"/>
      <c r="F19" s="15" t="s">
        <v>8</v>
      </c>
      <c r="G19" s="4" t="str">
        <f>IF(600*E19&gt;0,600*E19," ")</f>
        <v xml:space="preserve"> </v>
      </c>
      <c r="H19" s="60"/>
      <c r="I19" s="62"/>
      <c r="J19" s="1" t="s">
        <v>11</v>
      </c>
      <c r="K19" s="32"/>
      <c r="L19" s="32"/>
      <c r="M19" s="32"/>
      <c r="N19" s="32"/>
      <c r="O19" s="32"/>
      <c r="P19" s="32"/>
      <c r="Q19" s="32"/>
      <c r="R19" s="32"/>
    </row>
    <row r="20" spans="1:18" ht="9" customHeight="1">
      <c r="K20" s="32"/>
      <c r="L20" s="32"/>
      <c r="M20" s="32"/>
      <c r="N20" s="32"/>
      <c r="O20" s="32"/>
      <c r="P20" s="32"/>
      <c r="Q20" s="32"/>
      <c r="R20" s="32"/>
    </row>
    <row r="21" spans="1:18" ht="32.4" customHeight="1">
      <c r="A21" s="63" t="s">
        <v>54</v>
      </c>
      <c r="B21" s="63"/>
      <c r="C21" s="63"/>
      <c r="D21" s="63"/>
      <c r="E21" s="63"/>
      <c r="F21" s="63"/>
      <c r="G21" s="63"/>
      <c r="H21" s="63"/>
      <c r="I21" s="63"/>
      <c r="J21" s="63"/>
      <c r="K21" s="63" t="s">
        <v>52</v>
      </c>
      <c r="L21" s="64"/>
      <c r="M21" s="64"/>
      <c r="N21" s="64"/>
      <c r="O21" s="64"/>
      <c r="P21" s="64"/>
      <c r="Q21" s="64"/>
      <c r="R21" s="32"/>
    </row>
    <row r="22" spans="1:18" ht="17.399999999999999" customHeight="1">
      <c r="A22" s="63"/>
      <c r="B22" s="63"/>
      <c r="C22" s="63"/>
      <c r="D22" s="63"/>
      <c r="E22" s="63"/>
      <c r="F22" s="63"/>
      <c r="G22" s="63"/>
      <c r="H22" s="63"/>
      <c r="I22" s="63"/>
      <c r="J22" s="63"/>
      <c r="K22" s="64"/>
      <c r="L22" s="64"/>
      <c r="M22" s="64"/>
      <c r="N22" s="64"/>
      <c r="O22" s="64"/>
      <c r="P22" s="64"/>
      <c r="Q22" s="64"/>
      <c r="R22" s="32"/>
    </row>
    <row r="23" spans="1:18">
      <c r="A23" s="63"/>
      <c r="B23" s="63"/>
      <c r="C23" s="63"/>
      <c r="D23" s="63"/>
      <c r="E23" s="63"/>
      <c r="F23" s="63"/>
      <c r="G23" s="63"/>
      <c r="H23" s="63"/>
      <c r="I23" s="63"/>
      <c r="J23" s="63"/>
      <c r="K23" s="64"/>
      <c r="L23" s="64"/>
      <c r="M23" s="64"/>
      <c r="N23" s="64"/>
      <c r="O23" s="64"/>
      <c r="P23" s="64"/>
      <c r="Q23" s="64"/>
      <c r="R23" s="32"/>
    </row>
    <row r="24" spans="1:18" ht="17.399999999999999" customHeight="1">
      <c r="A24" s="63"/>
      <c r="B24" s="63"/>
      <c r="C24" s="63"/>
      <c r="D24" s="63"/>
      <c r="E24" s="63"/>
      <c r="F24" s="63"/>
      <c r="G24" s="63"/>
      <c r="H24" s="63"/>
      <c r="I24" s="63"/>
      <c r="J24" s="63"/>
      <c r="K24" s="64"/>
      <c r="L24" s="64"/>
      <c r="M24" s="64"/>
      <c r="N24" s="64"/>
      <c r="O24" s="64"/>
      <c r="P24" s="64"/>
      <c r="Q24" s="64"/>
      <c r="R24" s="32"/>
    </row>
    <row r="25" spans="1:18" ht="17.399999999999999" customHeight="1">
      <c r="A25" s="63"/>
      <c r="B25" s="63"/>
      <c r="C25" s="63"/>
      <c r="D25" s="63"/>
      <c r="E25" s="63"/>
      <c r="F25" s="63"/>
      <c r="G25" s="63"/>
      <c r="H25" s="63"/>
      <c r="I25" s="63"/>
      <c r="J25" s="63"/>
      <c r="K25" s="64"/>
      <c r="L25" s="64"/>
      <c r="M25" s="64"/>
      <c r="N25" s="64"/>
      <c r="O25" s="64"/>
      <c r="P25" s="64"/>
      <c r="Q25" s="64"/>
      <c r="R25" s="32"/>
    </row>
    <row r="26" spans="1:18" ht="35.4" customHeight="1">
      <c r="A26" s="63"/>
      <c r="B26" s="63"/>
      <c r="C26" s="63"/>
      <c r="D26" s="63"/>
      <c r="E26" s="63"/>
      <c r="F26" s="63"/>
      <c r="G26" s="63"/>
      <c r="H26" s="63"/>
      <c r="I26" s="63"/>
      <c r="J26" s="63"/>
      <c r="K26" s="64"/>
      <c r="L26" s="64"/>
      <c r="M26" s="64"/>
      <c r="N26" s="64"/>
      <c r="O26" s="64"/>
      <c r="P26" s="64"/>
      <c r="Q26" s="64"/>
      <c r="R26" s="32"/>
    </row>
    <row r="27" spans="1:18" ht="17.399999999999999" customHeight="1">
      <c r="A27" s="63"/>
      <c r="B27" s="63"/>
      <c r="C27" s="63"/>
      <c r="D27" s="63"/>
      <c r="E27" s="63"/>
      <c r="F27" s="63"/>
      <c r="G27" s="63"/>
      <c r="H27" s="63"/>
      <c r="I27" s="63"/>
      <c r="J27" s="63"/>
      <c r="K27" s="64"/>
      <c r="L27" s="64"/>
      <c r="M27" s="64"/>
      <c r="N27" s="64"/>
      <c r="O27" s="64"/>
      <c r="P27" s="64"/>
      <c r="Q27" s="64"/>
      <c r="R27" s="32"/>
    </row>
    <row r="28" spans="1:18">
      <c r="A28" s="63"/>
      <c r="B28" s="63"/>
      <c r="C28" s="63"/>
      <c r="D28" s="63"/>
      <c r="E28" s="63"/>
      <c r="F28" s="63"/>
      <c r="G28" s="63"/>
      <c r="H28" s="63"/>
      <c r="I28" s="63"/>
      <c r="J28" s="63"/>
      <c r="K28" s="64"/>
      <c r="L28" s="64"/>
      <c r="M28" s="64"/>
      <c r="N28" s="64"/>
      <c r="O28" s="64"/>
      <c r="P28" s="64"/>
      <c r="Q28" s="64"/>
      <c r="R28" s="32"/>
    </row>
    <row r="29" spans="1:18" ht="24.6" customHeight="1">
      <c r="A29" s="63"/>
      <c r="B29" s="63"/>
      <c r="C29" s="63"/>
      <c r="D29" s="63"/>
      <c r="E29" s="63"/>
      <c r="F29" s="63"/>
      <c r="G29" s="63"/>
      <c r="H29" s="63"/>
      <c r="I29" s="63"/>
      <c r="J29" s="63"/>
      <c r="K29" s="64"/>
      <c r="L29" s="64"/>
      <c r="M29" s="64"/>
      <c r="N29" s="64"/>
      <c r="O29" s="64"/>
      <c r="P29" s="64"/>
      <c r="Q29" s="64"/>
      <c r="R29" s="32"/>
    </row>
    <row r="30" spans="1:18">
      <c r="A30" s="52" t="s">
        <v>60</v>
      </c>
      <c r="B30" s="53"/>
      <c r="C30" s="53"/>
      <c r="D30" s="53"/>
      <c r="E30" s="53"/>
      <c r="F30" s="53"/>
      <c r="G30" s="53"/>
      <c r="H30" s="53"/>
      <c r="I30" s="53"/>
      <c r="J30" s="53"/>
      <c r="K30" s="53"/>
      <c r="L30" s="53"/>
      <c r="M30" s="53"/>
      <c r="N30" s="53"/>
      <c r="O30" s="53"/>
      <c r="P30" s="53"/>
      <c r="Q30" s="53"/>
    </row>
    <row r="31" spans="1:18">
      <c r="A31" s="53"/>
      <c r="B31" s="53"/>
      <c r="C31" s="53"/>
      <c r="D31" s="53"/>
      <c r="E31" s="53"/>
      <c r="F31" s="53"/>
      <c r="G31" s="53"/>
      <c r="H31" s="53"/>
      <c r="I31" s="53"/>
      <c r="J31" s="53"/>
      <c r="K31" s="53"/>
      <c r="L31" s="53"/>
      <c r="M31" s="53"/>
      <c r="N31" s="53"/>
      <c r="O31" s="53"/>
      <c r="P31" s="53"/>
      <c r="Q31" s="53"/>
    </row>
    <row r="32" spans="1:18">
      <c r="A32" s="53"/>
      <c r="B32" s="53"/>
      <c r="C32" s="53"/>
      <c r="D32" s="53"/>
      <c r="E32" s="53"/>
      <c r="F32" s="53"/>
      <c r="G32" s="53"/>
      <c r="H32" s="53"/>
      <c r="I32" s="53"/>
      <c r="J32" s="53"/>
      <c r="K32" s="53"/>
      <c r="L32" s="53"/>
      <c r="M32" s="53"/>
      <c r="N32" s="53"/>
      <c r="O32" s="53"/>
      <c r="P32" s="53"/>
      <c r="Q32" s="53"/>
    </row>
    <row r="33" spans="1:10">
      <c r="A33" s="32"/>
      <c r="B33" s="32"/>
      <c r="C33" s="32"/>
      <c r="D33" s="32"/>
      <c r="E33" s="32"/>
      <c r="F33" s="32"/>
      <c r="G33" s="32"/>
      <c r="H33" s="32"/>
      <c r="I33" s="32"/>
      <c r="J33" s="32"/>
    </row>
  </sheetData>
  <mergeCells count="31">
    <mergeCell ref="H18:H19"/>
    <mergeCell ref="I18:I19"/>
    <mergeCell ref="A21:J29"/>
    <mergeCell ref="K21:Q29"/>
    <mergeCell ref="D14:E14"/>
    <mergeCell ref="F14:G14"/>
    <mergeCell ref="D15:E15"/>
    <mergeCell ref="F15:G15"/>
    <mergeCell ref="A17:B17"/>
    <mergeCell ref="D11:E11"/>
    <mergeCell ref="F11:G11"/>
    <mergeCell ref="D12:E12"/>
    <mergeCell ref="F12:G12"/>
    <mergeCell ref="D13:E13"/>
    <mergeCell ref="F13:G13"/>
    <mergeCell ref="A30:Q32"/>
    <mergeCell ref="D6:E6"/>
    <mergeCell ref="F6:G6"/>
    <mergeCell ref="A1:Q1"/>
    <mergeCell ref="F3:G3"/>
    <mergeCell ref="H3:K3"/>
    <mergeCell ref="D5:E5"/>
    <mergeCell ref="F5:G5"/>
    <mergeCell ref="D7:E7"/>
    <mergeCell ref="F7:G7"/>
    <mergeCell ref="D8:E8"/>
    <mergeCell ref="F8:G8"/>
    <mergeCell ref="D9:E9"/>
    <mergeCell ref="F9:G9"/>
    <mergeCell ref="D10:E10"/>
    <mergeCell ref="F10:G10"/>
  </mergeCells>
  <phoneticPr fontId="3"/>
  <dataValidations count="6">
    <dataValidation type="list" allowBlank="1" showInputMessage="1" showErrorMessage="1" sqref="C6:C15" xr:uid="{5BC49675-A1F7-458C-989C-808CCF78B707}">
      <formula1>"有,無"</formula1>
    </dataValidation>
    <dataValidation type="list" allowBlank="1" showInputMessage="1" showErrorMessage="1" sqref="L6:L15" xr:uid="{3E3B8FA4-B46D-4CE4-BA2A-2ADBA07C991A}">
      <formula1>"常温,要冷蔵,要冷凍,その他(⑫その他に記載）"</formula1>
    </dataValidation>
    <dataValidation type="list" allowBlank="1" showInputMessage="1" showErrorMessage="1" sqref="E18" xr:uid="{C0E3C9DE-529A-4873-95AE-C45CB36E625C}">
      <formula1>"1,2,3,4,5"</formula1>
    </dataValidation>
    <dataValidation type="list" allowBlank="1" showInputMessage="1" showErrorMessage="1" sqref="M6:M15" xr:uid="{35EF8F2E-1556-48AE-832F-415E58DCEDD2}">
      <formula1>"希望,無し"</formula1>
    </dataValidation>
    <dataValidation type="list" allowBlank="1" showInputMessage="1" showErrorMessage="1" sqref="B6:B15" xr:uid="{0A8BE67D-EB31-47A9-8A97-FDB277ACB961}">
      <formula1>"農水産,菓子,民工芸"</formula1>
    </dataValidation>
    <dataValidation type="list" allowBlank="1" showInputMessage="1" showErrorMessage="1" sqref="N14:N15 N6:N12" xr:uid="{308D413D-1AB0-43D7-A8C0-2A51D513661B}">
      <formula1>"A盛り付け・切り分けが必要(要冷蔵・冷凍＝当日持参),B盛り付け・切り分け必要(常温保存可),C個別包装,D調味料・ふりかけ類等,Eその他(⑫その他に記載）,試食希望無し"</formula1>
    </dataValidation>
  </dataValidations>
  <pageMargins left="0.23622047244094491" right="0.23622047244094491" top="0.39370078740157483" bottom="0.39370078740157483" header="0.31496062992125984" footer="0.31496062992125984"/>
  <pageSetup paperSize="9" scale="52" fitToHeight="0" orientation="landscape" errors="NA"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B046-8BEA-48F3-832F-1858C6521D62}">
  <sheetPr>
    <pageSetUpPr fitToPage="1"/>
  </sheetPr>
  <dimension ref="A1:Q33"/>
  <sheetViews>
    <sheetView view="pageBreakPreview" topLeftCell="A13" zoomScale="70" zoomScaleNormal="85" zoomScaleSheetLayoutView="70" workbookViewId="0">
      <selection activeCell="I18" sqref="I18:I19"/>
    </sheetView>
  </sheetViews>
  <sheetFormatPr defaultColWidth="4.77734375" defaultRowHeight="17.399999999999999"/>
  <cols>
    <col min="1" max="1" width="4.77734375" style="1"/>
    <col min="2" max="2" width="9.77734375" style="1" customWidth="1"/>
    <col min="3" max="3" width="10.88671875" style="1" customWidth="1"/>
    <col min="4" max="4" width="21.5546875" style="1" customWidth="1"/>
    <col min="5" max="5" width="15.21875" style="1" customWidth="1"/>
    <col min="6" max="6" width="9.21875" style="1" customWidth="1"/>
    <col min="7" max="7" width="15" style="1" customWidth="1"/>
    <col min="8" max="8" width="15.109375" style="1" customWidth="1"/>
    <col min="9" max="9" width="17.109375" style="1" customWidth="1"/>
    <col min="10" max="10" width="14.44140625" style="1" customWidth="1"/>
    <col min="11" max="11" width="32.44140625" style="1" customWidth="1"/>
    <col min="12" max="13" width="14.44140625" style="1" customWidth="1"/>
    <col min="14" max="14" width="18" style="1" customWidth="1"/>
    <col min="15" max="15" width="19.44140625" style="1" customWidth="1"/>
    <col min="16" max="16" width="23.88671875" style="1" customWidth="1"/>
    <col min="17" max="17" width="25.21875" style="1" customWidth="1"/>
    <col min="18" max="16384" width="4.77734375" style="1"/>
  </cols>
  <sheetData>
    <row r="1" spans="1:17" ht="21">
      <c r="A1" s="56" t="s">
        <v>63</v>
      </c>
      <c r="B1" s="57"/>
      <c r="C1" s="57"/>
      <c r="D1" s="57"/>
      <c r="E1" s="57"/>
      <c r="F1" s="57"/>
      <c r="G1" s="57"/>
      <c r="H1" s="57"/>
      <c r="I1" s="57"/>
      <c r="J1" s="57"/>
      <c r="K1" s="57"/>
      <c r="L1" s="57"/>
      <c r="M1" s="57"/>
      <c r="N1" s="57"/>
      <c r="O1" s="57"/>
      <c r="P1" s="57"/>
      <c r="Q1" s="57"/>
    </row>
    <row r="2" spans="1:17" s="14" customFormat="1" ht="5.25" customHeight="1">
      <c r="A2" s="12"/>
      <c r="B2" s="13"/>
      <c r="C2" s="13"/>
      <c r="D2" s="13"/>
      <c r="E2" s="13"/>
      <c r="F2" s="13"/>
      <c r="G2" s="13"/>
      <c r="H2" s="13"/>
      <c r="I2" s="13"/>
      <c r="J2" s="13"/>
      <c r="K2" s="13"/>
      <c r="L2" s="13"/>
      <c r="M2" s="13"/>
      <c r="N2" s="13"/>
      <c r="O2" s="13"/>
      <c r="P2" s="13"/>
      <c r="Q2" s="13"/>
    </row>
    <row r="3" spans="1:17" ht="37.200000000000003" customHeight="1">
      <c r="F3" s="58" t="s">
        <v>31</v>
      </c>
      <c r="G3" s="58"/>
      <c r="H3" s="59" t="str">
        <f>'申込書　①会社情報'!B4&amp;""</f>
        <v/>
      </c>
      <c r="I3" s="59"/>
      <c r="J3" s="59"/>
      <c r="K3" s="59"/>
    </row>
    <row r="5" spans="1:17" ht="34.799999999999997">
      <c r="A5" s="5" t="s">
        <v>4</v>
      </c>
      <c r="B5" s="7" t="s">
        <v>5</v>
      </c>
      <c r="C5" s="9" t="s">
        <v>28</v>
      </c>
      <c r="D5" s="44" t="s">
        <v>12</v>
      </c>
      <c r="E5" s="45"/>
      <c r="F5" s="44" t="s">
        <v>13</v>
      </c>
      <c r="G5" s="45"/>
      <c r="H5" s="9" t="s">
        <v>47</v>
      </c>
      <c r="I5" s="7" t="s">
        <v>32</v>
      </c>
      <c r="J5" s="7" t="s">
        <v>33</v>
      </c>
      <c r="K5" s="7" t="s">
        <v>34</v>
      </c>
      <c r="L5" s="7" t="s">
        <v>35</v>
      </c>
      <c r="M5" s="9" t="s">
        <v>38</v>
      </c>
      <c r="N5" s="9" t="s">
        <v>36</v>
      </c>
      <c r="O5" s="9" t="s">
        <v>49</v>
      </c>
      <c r="P5" s="9" t="s">
        <v>50</v>
      </c>
      <c r="Q5" s="7" t="s">
        <v>51</v>
      </c>
    </row>
    <row r="6" spans="1:17" ht="61.8" customHeight="1">
      <c r="A6" s="6">
        <v>11</v>
      </c>
      <c r="B6" s="10"/>
      <c r="C6" s="25"/>
      <c r="D6" s="54"/>
      <c r="E6" s="55"/>
      <c r="F6" s="54"/>
      <c r="G6" s="55"/>
      <c r="H6" s="26"/>
      <c r="I6" s="27"/>
      <c r="J6" s="28"/>
      <c r="K6" s="28"/>
      <c r="L6" s="29"/>
      <c r="M6" s="29"/>
      <c r="N6" s="30"/>
      <c r="O6" s="30"/>
      <c r="P6" s="30"/>
      <c r="Q6" s="28"/>
    </row>
    <row r="7" spans="1:17" ht="61.8" customHeight="1">
      <c r="A7" s="6">
        <v>12</v>
      </c>
      <c r="B7" s="10"/>
      <c r="C7" s="25"/>
      <c r="D7" s="54"/>
      <c r="E7" s="55"/>
      <c r="F7" s="54"/>
      <c r="G7" s="55"/>
      <c r="H7" s="26"/>
      <c r="I7" s="27"/>
      <c r="J7" s="28"/>
      <c r="K7" s="28"/>
      <c r="L7" s="29"/>
      <c r="M7" s="29"/>
      <c r="N7" s="30"/>
      <c r="O7" s="30"/>
      <c r="P7" s="30"/>
      <c r="Q7" s="28"/>
    </row>
    <row r="8" spans="1:17" ht="61.8" customHeight="1">
      <c r="A8" s="6">
        <v>13</v>
      </c>
      <c r="B8" s="10"/>
      <c r="C8" s="25"/>
      <c r="D8" s="54"/>
      <c r="E8" s="55"/>
      <c r="F8" s="54"/>
      <c r="G8" s="55"/>
      <c r="H8" s="26"/>
      <c r="I8" s="27"/>
      <c r="J8" s="28"/>
      <c r="K8" s="28"/>
      <c r="L8" s="29"/>
      <c r="M8" s="29"/>
      <c r="N8" s="30"/>
      <c r="O8" s="30"/>
      <c r="P8" s="30"/>
      <c r="Q8" s="28"/>
    </row>
    <row r="9" spans="1:17" ht="61.8" customHeight="1">
      <c r="A9" s="6">
        <v>14</v>
      </c>
      <c r="B9" s="10"/>
      <c r="C9" s="25"/>
      <c r="D9" s="54"/>
      <c r="E9" s="55"/>
      <c r="F9" s="54"/>
      <c r="G9" s="55"/>
      <c r="H9" s="26"/>
      <c r="I9" s="27"/>
      <c r="J9" s="28"/>
      <c r="K9" s="28"/>
      <c r="L9" s="29"/>
      <c r="M9" s="29"/>
      <c r="N9" s="30"/>
      <c r="O9" s="30"/>
      <c r="P9" s="30"/>
      <c r="Q9" s="28"/>
    </row>
    <row r="10" spans="1:17" ht="61.8" customHeight="1">
      <c r="A10" s="6">
        <v>15</v>
      </c>
      <c r="B10" s="10"/>
      <c r="C10" s="25"/>
      <c r="D10" s="54"/>
      <c r="E10" s="55"/>
      <c r="F10" s="54"/>
      <c r="G10" s="55"/>
      <c r="H10" s="26"/>
      <c r="I10" s="27"/>
      <c r="J10" s="28"/>
      <c r="K10" s="28"/>
      <c r="L10" s="29"/>
      <c r="M10" s="29"/>
      <c r="N10" s="30"/>
      <c r="O10" s="30"/>
      <c r="P10" s="30"/>
      <c r="Q10" s="28"/>
    </row>
    <row r="11" spans="1:17" ht="61.8" customHeight="1">
      <c r="A11" s="6">
        <v>16</v>
      </c>
      <c r="B11" s="10"/>
      <c r="C11" s="25"/>
      <c r="D11" s="54"/>
      <c r="E11" s="55"/>
      <c r="F11" s="54"/>
      <c r="G11" s="55"/>
      <c r="H11" s="26"/>
      <c r="I11" s="27"/>
      <c r="J11" s="28"/>
      <c r="K11" s="28"/>
      <c r="L11" s="29"/>
      <c r="M11" s="29"/>
      <c r="N11" s="30"/>
      <c r="O11" s="30"/>
      <c r="P11" s="30"/>
      <c r="Q11" s="28"/>
    </row>
    <row r="12" spans="1:17" ht="61.8" customHeight="1">
      <c r="A12" s="6">
        <v>17</v>
      </c>
      <c r="B12" s="10"/>
      <c r="C12" s="25"/>
      <c r="D12" s="54"/>
      <c r="E12" s="55"/>
      <c r="F12" s="54"/>
      <c r="G12" s="55"/>
      <c r="H12" s="26"/>
      <c r="I12" s="27"/>
      <c r="J12" s="28"/>
      <c r="K12" s="28"/>
      <c r="L12" s="29"/>
      <c r="M12" s="29"/>
      <c r="N12" s="30"/>
      <c r="O12" s="30"/>
      <c r="P12" s="30"/>
      <c r="Q12" s="28"/>
    </row>
    <row r="13" spans="1:17" ht="61.8" customHeight="1">
      <c r="A13" s="6">
        <v>18</v>
      </c>
      <c r="B13" s="10"/>
      <c r="C13" s="25"/>
      <c r="D13" s="54"/>
      <c r="E13" s="55"/>
      <c r="F13" s="54"/>
      <c r="G13" s="55"/>
      <c r="H13" s="26"/>
      <c r="I13" s="27"/>
      <c r="J13" s="28"/>
      <c r="K13" s="28"/>
      <c r="L13" s="29"/>
      <c r="M13" s="29"/>
      <c r="N13" s="30"/>
      <c r="O13" s="30"/>
      <c r="P13" s="30"/>
      <c r="Q13" s="28"/>
    </row>
    <row r="14" spans="1:17" ht="61.8" customHeight="1">
      <c r="A14" s="6">
        <v>19</v>
      </c>
      <c r="B14" s="10"/>
      <c r="C14" s="25"/>
      <c r="D14" s="54"/>
      <c r="E14" s="55"/>
      <c r="F14" s="54"/>
      <c r="G14" s="55"/>
      <c r="H14" s="26"/>
      <c r="I14" s="27"/>
      <c r="J14" s="28"/>
      <c r="K14" s="28"/>
      <c r="L14" s="29"/>
      <c r="M14" s="29"/>
      <c r="N14" s="30"/>
      <c r="O14" s="30"/>
      <c r="P14" s="30"/>
      <c r="Q14" s="28"/>
    </row>
    <row r="15" spans="1:17" ht="61.8" customHeight="1">
      <c r="A15" s="6">
        <v>20</v>
      </c>
      <c r="B15" s="10"/>
      <c r="C15" s="25"/>
      <c r="D15" s="54"/>
      <c r="E15" s="55"/>
      <c r="F15" s="54"/>
      <c r="G15" s="55"/>
      <c r="H15" s="26"/>
      <c r="I15" s="27"/>
      <c r="J15" s="28"/>
      <c r="K15" s="28"/>
      <c r="L15" s="29"/>
      <c r="M15" s="29"/>
      <c r="N15" s="30"/>
      <c r="O15" s="30"/>
      <c r="P15" s="30"/>
      <c r="Q15" s="28"/>
    </row>
    <row r="16" spans="1:17" ht="9.6" customHeight="1"/>
    <row r="17" spans="1:17">
      <c r="A17" s="65" t="s">
        <v>6</v>
      </c>
      <c r="B17" s="65"/>
      <c r="C17" s="16">
        <v>1500</v>
      </c>
      <c r="D17" s="20" t="s">
        <v>7</v>
      </c>
      <c r="I17" s="1" t="s">
        <v>9</v>
      </c>
    </row>
    <row r="18" spans="1:17" ht="19.95" customHeight="1">
      <c r="A18" s="1" t="s">
        <v>57</v>
      </c>
      <c r="D18" s="3" t="s">
        <v>58</v>
      </c>
      <c r="E18" s="17"/>
      <c r="F18" s="15" t="s">
        <v>8</v>
      </c>
      <c r="G18" s="4" t="str">
        <f>IF(1000*E18&gt;0,1000*E18," ")</f>
        <v xml:space="preserve"> </v>
      </c>
      <c r="H18" s="60" t="s">
        <v>10</v>
      </c>
      <c r="I18" s="61">
        <f>IF(SUM(C17,G18,G19)&gt;0,IF(SUM(C17,G18,G19)&gt;1100,SUM(C17,G18,G19)," ")," ")</f>
        <v>1500</v>
      </c>
    </row>
    <row r="19" spans="1:17" ht="19.95" customHeight="1">
      <c r="D19" s="1" t="s">
        <v>56</v>
      </c>
      <c r="E19" s="17"/>
      <c r="F19" s="15" t="s">
        <v>8</v>
      </c>
      <c r="G19" s="4" t="str">
        <f>IF(600*E19&gt;0,600*E19," ")</f>
        <v xml:space="preserve"> </v>
      </c>
      <c r="H19" s="60"/>
      <c r="I19" s="62"/>
      <c r="J19" s="1" t="s">
        <v>11</v>
      </c>
    </row>
    <row r="20" spans="1:17" ht="9" customHeight="1">
      <c r="M20" s="2"/>
      <c r="N20" s="2"/>
      <c r="O20" s="2"/>
      <c r="P20" s="2"/>
    </row>
    <row r="21" spans="1:17" ht="17.399999999999999" customHeight="1">
      <c r="A21" s="63" t="s">
        <v>54</v>
      </c>
      <c r="B21" s="63"/>
      <c r="C21" s="63"/>
      <c r="D21" s="63"/>
      <c r="E21" s="63"/>
      <c r="F21" s="63"/>
      <c r="G21" s="63"/>
      <c r="H21" s="63"/>
      <c r="I21" s="63"/>
      <c r="J21" s="63"/>
      <c r="K21" s="63" t="s">
        <v>53</v>
      </c>
      <c r="L21" s="63"/>
      <c r="M21" s="63"/>
      <c r="N21" s="63"/>
      <c r="O21" s="63"/>
      <c r="P21" s="63"/>
      <c r="Q21" s="63"/>
    </row>
    <row r="22" spans="1:17" ht="17.399999999999999" customHeight="1">
      <c r="A22" s="63"/>
      <c r="B22" s="63"/>
      <c r="C22" s="63"/>
      <c r="D22" s="63"/>
      <c r="E22" s="63"/>
      <c r="F22" s="63"/>
      <c r="G22" s="63"/>
      <c r="H22" s="63"/>
      <c r="I22" s="63"/>
      <c r="J22" s="63"/>
      <c r="K22" s="63"/>
      <c r="L22" s="63"/>
      <c r="M22" s="63"/>
      <c r="N22" s="63"/>
      <c r="O22" s="63"/>
      <c r="P22" s="63"/>
      <c r="Q22" s="63"/>
    </row>
    <row r="23" spans="1:17">
      <c r="A23" s="63"/>
      <c r="B23" s="63"/>
      <c r="C23" s="63"/>
      <c r="D23" s="63"/>
      <c r="E23" s="63"/>
      <c r="F23" s="63"/>
      <c r="G23" s="63"/>
      <c r="H23" s="63"/>
      <c r="I23" s="63"/>
      <c r="J23" s="63"/>
      <c r="K23" s="63"/>
      <c r="L23" s="63"/>
      <c r="M23" s="63"/>
      <c r="N23" s="63"/>
      <c r="O23" s="63"/>
      <c r="P23" s="63"/>
      <c r="Q23" s="63"/>
    </row>
    <row r="24" spans="1:17" ht="17.399999999999999" customHeight="1">
      <c r="A24" s="63"/>
      <c r="B24" s="63"/>
      <c r="C24" s="63"/>
      <c r="D24" s="63"/>
      <c r="E24" s="63"/>
      <c r="F24" s="63"/>
      <c r="G24" s="63"/>
      <c r="H24" s="63"/>
      <c r="I24" s="63"/>
      <c r="J24" s="63"/>
      <c r="K24" s="63"/>
      <c r="L24" s="63"/>
      <c r="M24" s="63"/>
      <c r="N24" s="63"/>
      <c r="O24" s="63"/>
      <c r="P24" s="63"/>
      <c r="Q24" s="63"/>
    </row>
    <row r="25" spans="1:17" ht="17.399999999999999" customHeight="1">
      <c r="A25" s="63"/>
      <c r="B25" s="63"/>
      <c r="C25" s="63"/>
      <c r="D25" s="63"/>
      <c r="E25" s="63"/>
      <c r="F25" s="63"/>
      <c r="G25" s="63"/>
      <c r="H25" s="63"/>
      <c r="I25" s="63"/>
      <c r="J25" s="63"/>
      <c r="K25" s="63"/>
      <c r="L25" s="63"/>
      <c r="M25" s="63"/>
      <c r="N25" s="63"/>
      <c r="O25" s="63"/>
      <c r="P25" s="63"/>
      <c r="Q25" s="63"/>
    </row>
    <row r="26" spans="1:17" ht="35.4" customHeight="1">
      <c r="A26" s="63"/>
      <c r="B26" s="63"/>
      <c r="C26" s="63"/>
      <c r="D26" s="63"/>
      <c r="E26" s="63"/>
      <c r="F26" s="63"/>
      <c r="G26" s="63"/>
      <c r="H26" s="63"/>
      <c r="I26" s="63"/>
      <c r="J26" s="63"/>
      <c r="K26" s="63"/>
      <c r="L26" s="63"/>
      <c r="M26" s="63"/>
      <c r="N26" s="63"/>
      <c r="O26" s="63"/>
      <c r="P26" s="63"/>
      <c r="Q26" s="63"/>
    </row>
    <row r="27" spans="1:17">
      <c r="A27" s="63"/>
      <c r="B27" s="63"/>
      <c r="C27" s="63"/>
      <c r="D27" s="63"/>
      <c r="E27" s="63"/>
      <c r="F27" s="63"/>
      <c r="G27" s="63"/>
      <c r="H27" s="63"/>
      <c r="I27" s="63"/>
      <c r="J27" s="63"/>
      <c r="K27" s="63"/>
      <c r="L27" s="63"/>
      <c r="M27" s="63"/>
      <c r="N27" s="63"/>
      <c r="O27" s="63"/>
      <c r="P27" s="63"/>
      <c r="Q27" s="63"/>
    </row>
    <row r="28" spans="1:17">
      <c r="A28" s="63"/>
      <c r="B28" s="63"/>
      <c r="C28" s="63"/>
      <c r="D28" s="63"/>
      <c r="E28" s="63"/>
      <c r="F28" s="63"/>
      <c r="G28" s="63"/>
      <c r="H28" s="63"/>
      <c r="I28" s="63"/>
      <c r="J28" s="63"/>
      <c r="K28" s="63"/>
      <c r="L28" s="63"/>
      <c r="M28" s="63"/>
      <c r="N28" s="63"/>
      <c r="O28" s="63"/>
      <c r="P28" s="63"/>
      <c r="Q28" s="63"/>
    </row>
    <row r="29" spans="1:17" ht="37.799999999999997" customHeight="1">
      <c r="A29" s="63"/>
      <c r="B29" s="63"/>
      <c r="C29" s="63"/>
      <c r="D29" s="63"/>
      <c r="E29" s="63"/>
      <c r="F29" s="63"/>
      <c r="G29" s="63"/>
      <c r="H29" s="63"/>
      <c r="I29" s="63"/>
      <c r="J29" s="63"/>
      <c r="K29" s="63"/>
      <c r="L29" s="63"/>
      <c r="M29" s="63"/>
      <c r="N29" s="63"/>
      <c r="O29" s="63"/>
      <c r="P29" s="63"/>
      <c r="Q29" s="63"/>
    </row>
    <row r="30" spans="1:17">
      <c r="A30" s="52" t="s">
        <v>59</v>
      </c>
      <c r="B30" s="53"/>
      <c r="C30" s="53"/>
      <c r="D30" s="53"/>
      <c r="E30" s="53"/>
      <c r="F30" s="53"/>
      <c r="G30" s="53"/>
      <c r="H30" s="53"/>
      <c r="I30" s="53"/>
      <c r="J30" s="53"/>
      <c r="K30" s="53"/>
      <c r="L30" s="53"/>
      <c r="M30" s="53"/>
      <c r="N30" s="53"/>
      <c r="O30" s="53"/>
      <c r="P30" s="53"/>
      <c r="Q30" s="53"/>
    </row>
    <row r="31" spans="1:17">
      <c r="A31" s="53"/>
      <c r="B31" s="53"/>
      <c r="C31" s="53"/>
      <c r="D31" s="53"/>
      <c r="E31" s="53"/>
      <c r="F31" s="53"/>
      <c r="G31" s="53"/>
      <c r="H31" s="53"/>
      <c r="I31" s="53"/>
      <c r="J31" s="53"/>
      <c r="K31" s="53"/>
      <c r="L31" s="53"/>
      <c r="M31" s="53"/>
      <c r="N31" s="53"/>
      <c r="O31" s="53"/>
      <c r="P31" s="53"/>
      <c r="Q31" s="53"/>
    </row>
    <row r="32" spans="1:17">
      <c r="A32" s="53"/>
      <c r="B32" s="53"/>
      <c r="C32" s="53"/>
      <c r="D32" s="53"/>
      <c r="E32" s="53"/>
      <c r="F32" s="53"/>
      <c r="G32" s="53"/>
      <c r="H32" s="53"/>
      <c r="I32" s="53"/>
      <c r="J32" s="53"/>
      <c r="K32" s="53"/>
      <c r="L32" s="53"/>
      <c r="M32" s="53"/>
      <c r="N32" s="53"/>
      <c r="O32" s="53"/>
      <c r="P32" s="53"/>
      <c r="Q32" s="53"/>
    </row>
    <row r="33" spans="1:17">
      <c r="A33" s="31"/>
      <c r="B33" s="31"/>
      <c r="C33" s="31"/>
      <c r="D33" s="31"/>
      <c r="E33" s="31"/>
      <c r="F33" s="31"/>
      <c r="G33" s="31"/>
      <c r="H33" s="31"/>
      <c r="I33" s="31"/>
      <c r="J33" s="31"/>
      <c r="K33" s="31"/>
      <c r="L33" s="31"/>
      <c r="M33" s="31"/>
      <c r="N33" s="31"/>
      <c r="O33" s="31"/>
      <c r="P33" s="31"/>
      <c r="Q33" s="31"/>
    </row>
  </sheetData>
  <mergeCells count="31">
    <mergeCell ref="H18:H19"/>
    <mergeCell ref="I18:I19"/>
    <mergeCell ref="K21:Q29"/>
    <mergeCell ref="A21:J29"/>
    <mergeCell ref="D14:E14"/>
    <mergeCell ref="F14:G14"/>
    <mergeCell ref="D15:E15"/>
    <mergeCell ref="F15:G15"/>
    <mergeCell ref="A17:B17"/>
    <mergeCell ref="D11:E11"/>
    <mergeCell ref="F11:G11"/>
    <mergeCell ref="D12:E12"/>
    <mergeCell ref="F12:G12"/>
    <mergeCell ref="D13:E13"/>
    <mergeCell ref="F13:G13"/>
    <mergeCell ref="A30:Q32"/>
    <mergeCell ref="D6:E6"/>
    <mergeCell ref="F6:G6"/>
    <mergeCell ref="A1:Q1"/>
    <mergeCell ref="F3:G3"/>
    <mergeCell ref="H3:K3"/>
    <mergeCell ref="D5:E5"/>
    <mergeCell ref="F5:G5"/>
    <mergeCell ref="D7:E7"/>
    <mergeCell ref="F7:G7"/>
    <mergeCell ref="D8:E8"/>
    <mergeCell ref="F8:G8"/>
    <mergeCell ref="D9:E9"/>
    <mergeCell ref="F9:G9"/>
    <mergeCell ref="D10:E10"/>
    <mergeCell ref="F10:G10"/>
  </mergeCells>
  <phoneticPr fontId="3"/>
  <dataValidations count="6">
    <dataValidation type="list" allowBlank="1" showInputMessage="1" showErrorMessage="1" sqref="E18" xr:uid="{F5B1371F-A8BE-409B-9AED-4ACECEA49E90}">
      <formula1>"1,2,3,4,5"</formula1>
    </dataValidation>
    <dataValidation type="list" allowBlank="1" showInputMessage="1" showErrorMessage="1" sqref="N6:N15" xr:uid="{00797A58-290D-442D-90DF-5CCB6F89DA6B}">
      <formula1>"A盛り付け・切り分けが必要(要冷蔵・冷凍＝当日持参),B盛り付け・切り分け必要(常温保存可),C個別包装,D調味料・ふりかけ類等,Eその他(⑫その他に記載）,試食希望無し"</formula1>
    </dataValidation>
    <dataValidation type="list" allowBlank="1" showInputMessage="1" showErrorMessage="1" sqref="L6:L15" xr:uid="{D7EE8267-01E5-44A9-A025-99DD750D690D}">
      <formula1>"常温,要冷蔵,要冷凍,その他(⑫その他に記載）"</formula1>
    </dataValidation>
    <dataValidation type="list" allowBlank="1" showInputMessage="1" showErrorMessage="1" sqref="M6:M15" xr:uid="{15A3C599-0FA2-456B-9207-EE18534A7D0E}">
      <formula1>"希望する,無し"</formula1>
    </dataValidation>
    <dataValidation type="list" allowBlank="1" showInputMessage="1" showErrorMessage="1" sqref="B6:B15" xr:uid="{831EEE28-1A1B-4E2A-8313-B97C01077F9F}">
      <formula1>"農水産,菓子,民工芸"</formula1>
    </dataValidation>
    <dataValidation type="list" allowBlank="1" showInputMessage="1" showErrorMessage="1" sqref="C6:C15" xr:uid="{C2C17B25-4ACF-4E63-8E4A-0ABEFEA8E88D}">
      <formula1>"有,無"</formula1>
    </dataValidation>
  </dataValidations>
  <pageMargins left="0.23622047244094491" right="3.937007874015748E-2" top="0.39370078740157483" bottom="0.39370078740157483" header="0.31496062992125984" footer="0.31496062992125984"/>
  <pageSetup paperSize="9" scale="52" fitToHeight="0" orientation="landscape" errors="NA"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258E-2C8D-4514-A441-06EB1517713E}">
  <dimension ref="A1:S2"/>
  <sheetViews>
    <sheetView topLeftCell="D9" workbookViewId="0">
      <selection activeCell="L24" sqref="L24"/>
    </sheetView>
  </sheetViews>
  <sheetFormatPr defaultRowHeight="13.2"/>
  <cols>
    <col min="1" max="5" width="11.21875" customWidth="1"/>
    <col min="6" max="6" width="13.5546875" customWidth="1"/>
    <col min="7" max="7" width="18.6640625" customWidth="1"/>
    <col min="8" max="14" width="11.21875" customWidth="1"/>
    <col min="15" max="15" width="13" customWidth="1"/>
    <col min="16" max="19" width="11.21875" customWidth="1"/>
  </cols>
  <sheetData>
    <row r="1" spans="1:19" ht="17.399999999999999">
      <c r="A1" s="7" t="s">
        <v>1</v>
      </c>
      <c r="B1" s="7" t="s">
        <v>2</v>
      </c>
      <c r="C1" s="7" t="s">
        <v>3</v>
      </c>
      <c r="D1" s="7" t="s">
        <v>14</v>
      </c>
      <c r="E1" s="7" t="s">
        <v>0</v>
      </c>
      <c r="F1" s="7" t="s">
        <v>25</v>
      </c>
      <c r="G1" s="7" t="s">
        <v>40</v>
      </c>
      <c r="H1" s="7" t="s">
        <v>41</v>
      </c>
      <c r="I1" s="7" t="s">
        <v>42</v>
      </c>
      <c r="J1" s="7" t="s">
        <v>43</v>
      </c>
      <c r="K1" s="7" t="s">
        <v>44</v>
      </c>
      <c r="L1" s="7" t="s">
        <v>16</v>
      </c>
      <c r="M1" s="7" t="s">
        <v>17</v>
      </c>
      <c r="N1" s="11" t="s">
        <v>22</v>
      </c>
      <c r="O1" s="11" t="s">
        <v>18</v>
      </c>
      <c r="P1" s="7" t="s">
        <v>19</v>
      </c>
      <c r="Q1" s="7" t="s">
        <v>20</v>
      </c>
      <c r="R1" s="11" t="s">
        <v>23</v>
      </c>
      <c r="S1" s="11" t="s">
        <v>21</v>
      </c>
    </row>
    <row r="2" spans="1:19">
      <c r="A2">
        <f>'申込書　①会社情報'!B4</f>
        <v>0</v>
      </c>
      <c r="B2">
        <f>'申込書　①会社情報'!B6</f>
        <v>0</v>
      </c>
      <c r="C2">
        <f>'申込書　①会社情報'!D6</f>
        <v>0</v>
      </c>
      <c r="D2">
        <f>'申込書　①会社情報'!B5</f>
        <v>0</v>
      </c>
      <c r="E2">
        <f>'申込書　①会社情報'!D5</f>
        <v>0</v>
      </c>
      <c r="F2">
        <f>'申込書　①会社情報'!B7</f>
        <v>0</v>
      </c>
      <c r="G2">
        <f>'申込書　①会社情報'!B9</f>
        <v>0</v>
      </c>
      <c r="H2">
        <f>'申込書　①会社情報'!B11</f>
        <v>0</v>
      </c>
      <c r="I2">
        <f>'申込書　①会社情報'!D11</f>
        <v>0</v>
      </c>
      <c r="J2">
        <f>'申込書　①会社情報'!B10</f>
        <v>0</v>
      </c>
      <c r="K2">
        <f>'申込書　①会社情報'!D10</f>
        <v>0</v>
      </c>
      <c r="L2">
        <f>'申込書　①会社情報'!B13</f>
        <v>0</v>
      </c>
      <c r="M2">
        <f>'申込書　①会社情報'!B14</f>
        <v>0</v>
      </c>
      <c r="N2">
        <f>'申込書　①会社情報'!B15</f>
        <v>0</v>
      </c>
      <c r="O2">
        <f>'申込書　①会社情報'!B16</f>
        <v>0</v>
      </c>
      <c r="P2">
        <f>'申込書　①会社情報'!D13</f>
        <v>0</v>
      </c>
      <c r="Q2">
        <f>'申込書　①会社情報'!D14</f>
        <v>0</v>
      </c>
      <c r="R2">
        <f>'申込書　①会社情報'!D15</f>
        <v>0</v>
      </c>
      <c r="S2">
        <f>'申込書　①会社情報'!D16</f>
        <v>0</v>
      </c>
    </row>
  </sheetData>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　①会社情報</vt:lpstr>
      <vt:lpstr>申込書　②出品商品情報No1~10</vt:lpstr>
      <vt:lpstr>申込書　②出品商品情報(2枚目)No11~20</vt:lpstr>
      <vt:lpstr>事務局処理用</vt:lpstr>
      <vt:lpstr>'申込書　①会社情報'!Print_Area</vt:lpstr>
      <vt:lpstr>'申込書　②出品商品情報(2枚目)No11~20'!Print_Area</vt:lpstr>
      <vt:lpstr>'申込書　②出品商品情報No1~10'!Print_Area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山岸　奈央</cp:lastModifiedBy>
  <cp:lastPrinted>2025-12-05T01:09:12Z</cp:lastPrinted>
  <dcterms:created xsi:type="dcterms:W3CDTF">2018-10-10T23:41:00Z</dcterms:created>
  <dcterms:modified xsi:type="dcterms:W3CDTF">2025-12-17T07:56:27Z</dcterms:modified>
</cp:coreProperties>
</file>