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企画情報課\共済事業\生命共済\生命共済自家給付金\"/>
    </mc:Choice>
  </mc:AlternateContent>
  <xr:revisionPtr revIDLastSave="0" documentId="13_ncr:1_{78D58ED6-E08D-4CCB-968B-C8975456A6E6}" xr6:coauthVersionLast="47" xr6:coauthVersionMax="47" xr10:uidLastSave="{00000000-0000-0000-0000-000000000000}"/>
  <bookViews>
    <workbookView xWindow="-108" yWindow="-108" windowWidth="23256" windowHeight="12456" xr2:uid="{2E2DD720-19CB-4C09-AE50-0CB9028AA187}"/>
  </bookViews>
  <sheets>
    <sheet name="インフル" sheetId="1" r:id="rId1"/>
  </sheets>
  <definedNames>
    <definedName name="_xlnm.Print_Area" localSheetId="0">インフル!$A$1:$H$75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1" l="1"/>
  <c r="C40" i="1"/>
  <c r="A46" i="1"/>
  <c r="A47" i="1" s="1"/>
  <c r="A48" i="1" s="1"/>
  <c r="A49" i="1" s="1"/>
  <c r="A50" i="1" s="1"/>
  <c r="H34" i="1"/>
  <c r="H56" i="1" s="1"/>
  <c r="D19" i="1"/>
  <c r="B19" i="1"/>
  <c r="A51" i="1" l="1"/>
  <c r="A52" i="1" s="1"/>
  <c r="A68" i="1" s="1"/>
  <c r="A69" i="1" s="1"/>
  <c r="A70" i="1" s="1"/>
  <c r="A71" i="1" s="1"/>
  <c r="A72" i="1" s="1"/>
  <c r="A73" i="1" s="1"/>
  <c r="A74" i="1" s="1"/>
  <c r="A75" i="1" s="1"/>
</calcChain>
</file>

<file path=xl/sharedStrings.xml><?xml version="1.0" encoding="utf-8"?>
<sst xmlns="http://schemas.openxmlformats.org/spreadsheetml/2006/main" count="82" uniqueCount="37">
  <si>
    <t>函館商工会議所　企画情報課行</t>
    <rPh sb="0" eb="7">
      <t>ハコダテショウコウカイギショ</t>
    </rPh>
    <rPh sb="8" eb="13">
      <t>キカクジョウホウカ</t>
    </rPh>
    <rPh sb="13" eb="14">
      <t>イキ</t>
    </rPh>
    <phoneticPr fontId="4"/>
  </si>
  <si>
    <t>ｲﾝﾌﾙｴﾝｻﾞ予防接種</t>
    <rPh sb="8" eb="10">
      <t>ヨボウ</t>
    </rPh>
    <rPh sb="10" eb="12">
      <t>セッシュ</t>
    </rPh>
    <phoneticPr fontId="4"/>
  </si>
  <si>
    <t>入力方法</t>
    <rPh sb="0" eb="2">
      <t>ニュウリョク</t>
    </rPh>
    <rPh sb="2" eb="4">
      <t>ホウホウ</t>
    </rPh>
    <phoneticPr fontId="4"/>
  </si>
  <si>
    <t>FAX</t>
    <phoneticPr fontId="4"/>
  </si>
  <si>
    <t>0138-27-2111</t>
    <phoneticPr fontId="4"/>
  </si>
  <si>
    <t>←この色のセルの部分を入力してください。</t>
    <rPh sb="3" eb="4">
      <t>イロ</t>
    </rPh>
    <rPh sb="8" eb="10">
      <t>ブブン</t>
    </rPh>
    <rPh sb="11" eb="13">
      <t>ニュウリョク</t>
    </rPh>
    <phoneticPr fontId="4"/>
  </si>
  <si>
    <t>メール</t>
    <phoneticPr fontId="4"/>
  </si>
  <si>
    <t>kentei@hakodate.cci.or.jp</t>
    <phoneticPr fontId="4"/>
  </si>
  <si>
    <t>網掛け部分を記入・入力してください。</t>
    <rPh sb="0" eb="2">
      <t>アミカ</t>
    </rPh>
    <rPh sb="3" eb="5">
      <t>ブブン</t>
    </rPh>
    <rPh sb="6" eb="8">
      <t>キニュウ</t>
    </rPh>
    <rPh sb="9" eb="11">
      <t>ニュウリョク</t>
    </rPh>
    <phoneticPr fontId="4"/>
  </si>
  <si>
    <t>記入欄不足の場合は、お手数ですがコピーしてご利用ください。</t>
    <phoneticPr fontId="4"/>
  </si>
  <si>
    <t>函館商工会議所　御中</t>
    <rPh sb="0" eb="2">
      <t>ハコダテ</t>
    </rPh>
    <rPh sb="2" eb="4">
      <t>ショウコウ</t>
    </rPh>
    <rPh sb="4" eb="7">
      <t>カイギショ</t>
    </rPh>
    <rPh sb="8" eb="10">
      <t>オンチュウ</t>
    </rPh>
    <phoneticPr fontId="4"/>
  </si>
  <si>
    <t>請求日：</t>
    <rPh sb="0" eb="2">
      <t>セイキュウ</t>
    </rPh>
    <rPh sb="2" eb="3">
      <t>ビ</t>
    </rPh>
    <phoneticPr fontId="4"/>
  </si>
  <si>
    <t>加入事業所番号</t>
    <rPh sb="0" eb="2">
      <t>カニュウ</t>
    </rPh>
    <rPh sb="2" eb="5">
      <t>ジギョウショ</t>
    </rPh>
    <rPh sb="5" eb="7">
      <t>バンゴウ</t>
    </rPh>
    <phoneticPr fontId="4"/>
  </si>
  <si>
    <t>TEL</t>
    <phoneticPr fontId="4"/>
  </si>
  <si>
    <t>加入事業所名</t>
    <rPh sb="0" eb="2">
      <t>カニュウ</t>
    </rPh>
    <rPh sb="2" eb="5">
      <t>ジギョウショ</t>
    </rPh>
    <rPh sb="5" eb="6">
      <t>メイ</t>
    </rPh>
    <phoneticPr fontId="4"/>
  </si>
  <si>
    <t>下記の被保険者がインフルエンザ予防接種助成金の給付事由に該当しましたので、</t>
    <rPh sb="0" eb="2">
      <t>カキ</t>
    </rPh>
    <rPh sb="3" eb="7">
      <t>ヒホケンシャ</t>
    </rPh>
    <rPh sb="15" eb="17">
      <t>ヨボウ</t>
    </rPh>
    <rPh sb="17" eb="19">
      <t>セッシュ</t>
    </rPh>
    <rPh sb="19" eb="22">
      <t>ジョセイキン</t>
    </rPh>
    <rPh sb="23" eb="25">
      <t>キュウフ</t>
    </rPh>
    <rPh sb="25" eb="27">
      <t>ジユウ</t>
    </rPh>
    <rPh sb="28" eb="30">
      <t>ガイトウ</t>
    </rPh>
    <phoneticPr fontId="4"/>
  </si>
  <si>
    <t>支払の請求をします。</t>
    <rPh sb="0" eb="2">
      <t>シハライ</t>
    </rPh>
    <rPh sb="3" eb="5">
      <t>セイキュウ</t>
    </rPh>
    <phoneticPr fontId="4"/>
  </si>
  <si>
    <t>　※領収書精算方式の場合は、領収書のコピー等必要書類を添付。</t>
    <rPh sb="2" eb="5">
      <t>リョウシュウショ</t>
    </rPh>
    <rPh sb="5" eb="7">
      <t>セイサン</t>
    </rPh>
    <rPh sb="7" eb="9">
      <t>ホウシキ</t>
    </rPh>
    <rPh sb="10" eb="12">
      <t>バアイ</t>
    </rPh>
    <rPh sb="14" eb="17">
      <t>リョウシュウショ</t>
    </rPh>
    <rPh sb="21" eb="22">
      <t>トウ</t>
    </rPh>
    <rPh sb="22" eb="24">
      <t>ヒツヨウ</t>
    </rPh>
    <rPh sb="24" eb="26">
      <t>ショルイ</t>
    </rPh>
    <rPh sb="27" eb="29">
      <t>テンプ</t>
    </rPh>
    <phoneticPr fontId="4"/>
  </si>
  <si>
    <t>請求額</t>
    <rPh sb="0" eb="2">
      <t>セイキュウ</t>
    </rPh>
    <rPh sb="2" eb="3">
      <t>ガク</t>
    </rPh>
    <phoneticPr fontId="4"/>
  </si>
  <si>
    <t>（内訳　@1,000×</t>
    <rPh sb="0" eb="2">
      <t>ウチワケ</t>
    </rPh>
    <phoneticPr fontId="4"/>
  </si>
  <si>
    <t>)</t>
    <phoneticPr fontId="4"/>
  </si>
  <si>
    <t>No.</t>
    <phoneticPr fontId="4"/>
  </si>
  <si>
    <t>加入者番号</t>
    <rPh sb="0" eb="3">
      <t>カニュウシャ</t>
    </rPh>
    <rPh sb="3" eb="5">
      <t>バンゴウ</t>
    </rPh>
    <phoneticPr fontId="4"/>
  </si>
  <si>
    <t>加入者氏名</t>
    <rPh sb="0" eb="2">
      <t>カニュウ</t>
    </rPh>
    <rPh sb="2" eb="3">
      <t>シャ</t>
    </rPh>
    <rPh sb="3" eb="5">
      <t>シメイ</t>
    </rPh>
    <phoneticPr fontId="4"/>
  </si>
  <si>
    <t>加入者氏名フリガナ</t>
    <rPh sb="0" eb="3">
      <t>カニュウシャ</t>
    </rPh>
    <rPh sb="3" eb="5">
      <t>シメイ</t>
    </rPh>
    <phoneticPr fontId="4"/>
  </si>
  <si>
    <t>加入年月日</t>
    <rPh sb="0" eb="2">
      <t>カニュウ</t>
    </rPh>
    <rPh sb="2" eb="5">
      <t>ネンガッピ</t>
    </rPh>
    <phoneticPr fontId="4"/>
  </si>
  <si>
    <t>接種日</t>
    <rPh sb="0" eb="2">
      <t>セッシュ</t>
    </rPh>
    <rPh sb="2" eb="3">
      <t>ビ</t>
    </rPh>
    <phoneticPr fontId="4"/>
  </si>
  <si>
    <t>接種場所</t>
    <rPh sb="0" eb="2">
      <t>セッシュ</t>
    </rPh>
    <rPh sb="2" eb="4">
      <t>バショ</t>
    </rPh>
    <phoneticPr fontId="4"/>
  </si>
  <si>
    <t>加入者印</t>
    <rPh sb="0" eb="3">
      <t>カニュウシャ</t>
    </rPh>
    <rPh sb="3" eb="4">
      <t>シルシ</t>
    </rPh>
    <phoneticPr fontId="4"/>
  </si>
  <si>
    <t>例</t>
    <rPh sb="0" eb="1">
      <t>レイ</t>
    </rPh>
    <phoneticPr fontId="4"/>
  </si>
  <si>
    <t>会議所　太郎</t>
    <rPh sb="0" eb="3">
      <t>カイギショ</t>
    </rPh>
    <rPh sb="4" eb="6">
      <t>タロウ</t>
    </rPh>
    <phoneticPr fontId="4"/>
  </si>
  <si>
    <t>カイギショ　タロウ</t>
    <phoneticPr fontId="4"/>
  </si>
  <si>
    <t>助成金＜様式２＞</t>
    <phoneticPr fontId="4"/>
  </si>
  <si>
    <t>※本申請書にご記入いただいた個人情報は、本申請の支払い可否判断を含む支払い手続きにのみ利用します。</t>
    <rPh sb="1" eb="2">
      <t>ホン</t>
    </rPh>
    <rPh sb="2" eb="5">
      <t>シンセイショ</t>
    </rPh>
    <rPh sb="7" eb="9">
      <t>キニュウ</t>
    </rPh>
    <rPh sb="14" eb="16">
      <t>コジン</t>
    </rPh>
    <rPh sb="16" eb="18">
      <t>ジョウホウ</t>
    </rPh>
    <rPh sb="20" eb="21">
      <t>ホン</t>
    </rPh>
    <rPh sb="21" eb="23">
      <t>シンセイ</t>
    </rPh>
    <rPh sb="24" eb="26">
      <t>シハラ</t>
    </rPh>
    <rPh sb="27" eb="29">
      <t>カヒ</t>
    </rPh>
    <rPh sb="29" eb="31">
      <t>ハンダン</t>
    </rPh>
    <rPh sb="32" eb="33">
      <t>フク</t>
    </rPh>
    <rPh sb="34" eb="36">
      <t>シハラ</t>
    </rPh>
    <rPh sb="37" eb="39">
      <t>テツヅ</t>
    </rPh>
    <rPh sb="43" eb="45">
      <t>リヨウ</t>
    </rPh>
    <phoneticPr fontId="4"/>
  </si>
  <si>
    <t>担当者氏名</t>
    <rPh sb="0" eb="2">
      <t>タントウ</t>
    </rPh>
    <rPh sb="2" eb="3">
      <t>シャ</t>
    </rPh>
    <rPh sb="3" eb="5">
      <t>シメイ</t>
    </rPh>
    <phoneticPr fontId="4"/>
  </si>
  <si>
    <t>令和８年度インフルエンザ予防接種費用助成申請書</t>
    <rPh sb="0" eb="2">
      <t>レイワ</t>
    </rPh>
    <rPh sb="3" eb="4">
      <t>ネン</t>
    </rPh>
    <rPh sb="4" eb="5">
      <t>ド</t>
    </rPh>
    <rPh sb="12" eb="14">
      <t>ヨボウ</t>
    </rPh>
    <rPh sb="14" eb="16">
      <t>セッシュ</t>
    </rPh>
    <rPh sb="16" eb="18">
      <t>ヒヨウ</t>
    </rPh>
    <rPh sb="18" eb="20">
      <t>ジョセイ</t>
    </rPh>
    <rPh sb="20" eb="23">
      <t>シンセイショ</t>
    </rPh>
    <phoneticPr fontId="4"/>
  </si>
  <si>
    <t>※お支払いは、掛金引き落とし口座宛に令和９年２月末日までにお振込み（予定）いたします。</t>
    <rPh sb="2" eb="4">
      <t>シハラ</t>
    </rPh>
    <rPh sb="7" eb="9">
      <t>カケキン</t>
    </rPh>
    <rPh sb="9" eb="10">
      <t>ヒ</t>
    </rPh>
    <rPh sb="11" eb="12">
      <t>オ</t>
    </rPh>
    <rPh sb="14" eb="16">
      <t>コウザ</t>
    </rPh>
    <rPh sb="16" eb="17">
      <t>アテ</t>
    </rPh>
    <rPh sb="18" eb="20">
      <t>レイワ</t>
    </rPh>
    <rPh sb="21" eb="22">
      <t>ネン</t>
    </rPh>
    <rPh sb="23" eb="24">
      <t>ガツ</t>
    </rPh>
    <rPh sb="24" eb="26">
      <t>マツジツ</t>
    </rPh>
    <rPh sb="30" eb="32">
      <t>フリコ</t>
    </rPh>
    <rPh sb="34" eb="3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</si>
</sst>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General&quot;名&quot;"/>
    <numFmt numFmtId="178" formatCode="General&quot;枚目&quot;"/>
  </numFmts>
  <fonts count="15" x14ac:knownFonts="1">
    <font>
      <sz val="11"/>
      <color theme="1"/>
      <name val="ＭＳ Ｐゴシック"/>
      <family val="2"/>
      <charset val="128"/>
    </font>
    <font>
      <sz val="11"/>
      <color theme="0"/>
      <name val="ＭＳ Ｐゴシック"/>
      <family val="2"/>
      <charset val="128"/>
    </font>
    <font>
      <sz val="9"/>
      <color rgb="FF000000"/>
      <name val="Meiryo UI"/>
      <family val="3"/>
      <charset val="128"/>
    </font>
    <font>
      <u/>
      <sz val="11"/>
      <color theme="10"/>
      <name val="ＭＳ Ｐゴシック"/>
      <family val="2"/>
      <charset val="128"/>
    </font>
    <font>
      <sz val="6"/>
      <name val="ＭＳ Ｐゴシック"/>
      <family val="2"/>
      <charset val="128"/>
    </font>
    <font>
      <sz val="11"/>
      <color theme="0"/>
      <name val="ＭＳ Ｐゴシック"/>
      <family val="3"/>
      <charset val="128"/>
    </font>
    <font>
      <sz val="14"/>
      <color theme="1"/>
      <name val="ＭＳ Ｐゴシック"/>
      <family val="3"/>
      <charset val="128"/>
    </font>
    <font>
      <b/>
      <sz val="11"/>
      <color theme="1"/>
      <name val="ＭＳ Ｐゴシック"/>
      <family val="3"/>
      <charset val="128"/>
    </font>
    <font>
      <b/>
      <u/>
      <sz val="12"/>
      <color theme="1"/>
      <name val="ＭＳ Ｐゴシック"/>
      <family val="3"/>
      <charset val="128"/>
    </font>
    <font>
      <sz val="9"/>
      <color theme="1"/>
      <name val="ＭＳ Ｐゴシック"/>
      <family val="2"/>
      <charset val="128"/>
    </font>
    <font>
      <sz val="10"/>
      <color theme="1"/>
      <name val="ＭＳ Ｐゴシック"/>
      <family val="2"/>
      <charset val="128"/>
    </font>
    <font>
      <sz val="10"/>
      <color theme="1"/>
      <name val="ＭＳ Ｐゴシック"/>
      <family val="3"/>
      <charset val="128"/>
    </font>
    <font>
      <sz val="11"/>
      <color theme="1" tint="0.499984740745262"/>
      <name val="ＭＳ Ｐゴシック"/>
      <family val="2"/>
      <charset val="128"/>
    </font>
    <font>
      <sz val="11"/>
      <color theme="1" tint="0.499984740745262"/>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6">
    <border>
      <left/>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2">
    <xf numFmtId="0" fontId="0" fillId="0" borderId="0" xfId="0">
      <alignment vertical="center"/>
    </xf>
    <xf numFmtId="0" fontId="1" fillId="2" borderId="0" xfId="0" applyFont="1" applyFill="1">
      <alignment vertical="center"/>
    </xf>
    <xf numFmtId="0" fontId="5" fillId="2" borderId="0" xfId="0" applyFont="1" applyFill="1">
      <alignment vertical="center"/>
    </xf>
    <xf numFmtId="0" fontId="0" fillId="0" borderId="0" xfId="0" quotePrefix="1">
      <alignment vertical="center"/>
    </xf>
    <xf numFmtId="0" fontId="0" fillId="3" borderId="0" xfId="0" applyFill="1">
      <alignment vertical="center"/>
    </xf>
    <xf numFmtId="0" fontId="3" fillId="0" borderId="0" xfId="1">
      <alignment vertical="center"/>
    </xf>
    <xf numFmtId="0" fontId="6" fillId="0" borderId="0" xfId="0" applyFont="1" applyAlignment="1">
      <alignment horizontal="centerContinuous" vertical="center" wrapText="1"/>
    </xf>
    <xf numFmtId="0" fontId="6" fillId="0" borderId="0" xfId="0" applyFont="1" applyAlignment="1">
      <alignment horizontal="centerContinuous" vertical="center"/>
    </xf>
    <xf numFmtId="0" fontId="0" fillId="0" borderId="0" xfId="0" applyAlignment="1">
      <alignment horizontal="centerContinuous" vertical="center"/>
    </xf>
    <xf numFmtId="14" fontId="0" fillId="0" borderId="0" xfId="0" applyNumberFormat="1"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7" fillId="0" borderId="0" xfId="0" applyFont="1">
      <alignment vertical="center"/>
    </xf>
    <xf numFmtId="176" fontId="8" fillId="0" borderId="0" xfId="0" applyNumberFormat="1" applyFont="1">
      <alignment vertical="center"/>
    </xf>
    <xf numFmtId="0" fontId="9" fillId="0" borderId="0" xfId="0" quotePrefix="1" applyFont="1">
      <alignment vertical="center"/>
    </xf>
    <xf numFmtId="177" fontId="0" fillId="0" borderId="0" xfId="0" applyNumberFormat="1">
      <alignment vertical="center"/>
    </xf>
    <xf numFmtId="0" fontId="10" fillId="4" borderId="5" xfId="0" applyFont="1" applyFill="1" applyBorder="1">
      <alignment vertical="center"/>
    </xf>
    <xf numFmtId="0" fontId="11" fillId="4" borderId="5" xfId="0" applyFont="1" applyFill="1" applyBorder="1">
      <alignment vertical="center"/>
    </xf>
    <xf numFmtId="0" fontId="11" fillId="4" borderId="5" xfId="0" applyFont="1" applyFill="1" applyBorder="1" applyAlignment="1">
      <alignment vertical="center" shrinkToFit="1"/>
    </xf>
    <xf numFmtId="0" fontId="12" fillId="0" borderId="5" xfId="0" applyFont="1" applyBorder="1">
      <alignment vertical="center"/>
    </xf>
    <xf numFmtId="0" fontId="13" fillId="0" borderId="5" xfId="0" applyFont="1" applyBorder="1">
      <alignment vertical="center"/>
    </xf>
    <xf numFmtId="0" fontId="13" fillId="0" borderId="5" xfId="0" applyFont="1" applyBorder="1" applyAlignment="1">
      <alignment vertical="center" shrinkToFit="1"/>
    </xf>
    <xf numFmtId="14" fontId="13" fillId="0" borderId="5" xfId="0" applyNumberFormat="1" applyFont="1" applyBorder="1" applyAlignment="1">
      <alignment vertical="center" shrinkToFit="1"/>
    </xf>
    <xf numFmtId="14" fontId="13" fillId="0" borderId="5" xfId="0" applyNumberFormat="1" applyFont="1" applyBorder="1">
      <alignment vertical="center"/>
    </xf>
    <xf numFmtId="0" fontId="0" fillId="0" borderId="5" xfId="0" applyBorder="1">
      <alignment vertical="center"/>
    </xf>
    <xf numFmtId="49" fontId="0" fillId="0" borderId="5" xfId="0" applyNumberFormat="1" applyBorder="1">
      <alignment vertical="center"/>
    </xf>
    <xf numFmtId="0" fontId="0" fillId="0" borderId="5" xfId="0" applyBorder="1" applyAlignment="1">
      <alignment vertical="center" shrinkToFit="1"/>
    </xf>
    <xf numFmtId="14" fontId="0" fillId="0" borderId="5" xfId="0" applyNumberFormat="1" applyBorder="1">
      <alignment vertical="center"/>
    </xf>
    <xf numFmtId="178" fontId="0" fillId="0" borderId="0" xfId="0" applyNumberFormat="1">
      <alignment vertical="center"/>
    </xf>
    <xf numFmtId="0" fontId="9" fillId="0" borderId="0" xfId="0" applyFont="1">
      <alignment vertical="center"/>
    </xf>
    <xf numFmtId="0" fontId="14" fillId="0" borderId="0" xfId="0" applyFont="1">
      <alignment vertical="center"/>
    </xf>
    <xf numFmtId="49" fontId="0" fillId="0" borderId="1" xfId="0" applyNumberFormat="1" applyBorder="1" applyAlignment="1">
      <alignment horizontal="left" vertical="center"/>
    </xf>
    <xf numFmtId="49" fontId="0" fillId="0" borderId="2" xfId="0" applyNumberFormat="1" applyBorder="1" applyAlignment="1">
      <alignment horizontal="left" vertical="center"/>
    </xf>
    <xf numFmtId="0" fontId="0" fillId="5" borderId="0" xfId="0" applyFill="1">
      <alignment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14" fontId="0" fillId="0" borderId="0" xfId="0" applyNumberFormat="1" applyAlignment="1">
      <alignment horizontal="left" vertical="center"/>
    </xf>
    <xf numFmtId="49" fontId="0" fillId="0" borderId="1" xfId="0" applyNumberFormat="1" applyBorder="1" applyAlignment="1">
      <alignment horizontal="left" vertical="center"/>
    </xf>
    <xf numFmtId="49" fontId="0" fillId="0" borderId="4" xfId="0" applyNumberFormat="1" applyBorder="1" applyAlignment="1">
      <alignment horizontal="left" vertical="center"/>
    </xf>
    <xf numFmtId="49" fontId="0" fillId="0" borderId="2" xfId="0" applyNumberFormat="1" applyBorder="1" applyAlignment="1">
      <alignment horizontal="left" vertical="center"/>
    </xf>
  </cellXfs>
  <cellStyles count="2">
    <cellStyle name="ハイパーリンク" xfId="1" builtinId="8"/>
    <cellStyle name="標準" xfId="0" builtinId="0"/>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182880</xdr:colOff>
      <xdr:row>21</xdr:row>
      <xdr:rowOff>228600</xdr:rowOff>
    </xdr:from>
    <xdr:to>
      <xdr:col>7</xdr:col>
      <xdr:colOff>609600</xdr:colOff>
      <xdr:row>21</xdr:row>
      <xdr:rowOff>769620</xdr:rowOff>
    </xdr:to>
    <xdr:grpSp>
      <xdr:nvGrpSpPr>
        <xdr:cNvPr id="2" name="グループ化 1">
          <a:extLst>
            <a:ext uri="{FF2B5EF4-FFF2-40B4-BE49-F238E27FC236}">
              <a16:creationId xmlns:a16="http://schemas.microsoft.com/office/drawing/2014/main" id="{8FDBA52D-6BE3-4ED7-854D-144CC8BB3937}"/>
            </a:ext>
          </a:extLst>
        </xdr:cNvPr>
        <xdr:cNvGrpSpPr/>
      </xdr:nvGrpSpPr>
      <xdr:grpSpPr>
        <a:xfrm>
          <a:off x="5039802" y="4164496"/>
          <a:ext cx="426720" cy="541020"/>
          <a:chOff x="6408420" y="4320540"/>
          <a:chExt cx="426720" cy="541020"/>
        </a:xfrm>
      </xdr:grpSpPr>
      <xdr:sp macro="" textlink="">
        <xdr:nvSpPr>
          <xdr:cNvPr id="3" name="楕円 2">
            <a:extLst>
              <a:ext uri="{FF2B5EF4-FFF2-40B4-BE49-F238E27FC236}">
                <a16:creationId xmlns:a16="http://schemas.microsoft.com/office/drawing/2014/main" id="{E09A3E19-C8BD-C945-8047-24C70686A9D6}"/>
              </a:ext>
            </a:extLst>
          </xdr:cNvPr>
          <xdr:cNvSpPr/>
        </xdr:nvSpPr>
        <xdr:spPr>
          <a:xfrm>
            <a:off x="6408420" y="4349818"/>
            <a:ext cx="426720" cy="45078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320"/>
              </a:lnSpc>
            </a:pPr>
            <a:endParaRPr kumimoji="1" lang="ja-JP" altLang="en-US" sz="1100">
              <a:solidFill>
                <a:srgbClr val="FF0000"/>
              </a:solidFill>
            </a:endParaRPr>
          </a:p>
        </xdr:txBody>
      </xdr:sp>
      <xdr:sp macro="" textlink="">
        <xdr:nvSpPr>
          <xdr:cNvPr id="4" name="テキスト ボックス 3">
            <a:extLst>
              <a:ext uri="{FF2B5EF4-FFF2-40B4-BE49-F238E27FC236}">
                <a16:creationId xmlns:a16="http://schemas.microsoft.com/office/drawing/2014/main" id="{A756B43B-1B70-803B-75EF-074D94A17B98}"/>
              </a:ext>
            </a:extLst>
          </xdr:cNvPr>
          <xdr:cNvSpPr txBox="1"/>
        </xdr:nvSpPr>
        <xdr:spPr>
          <a:xfrm>
            <a:off x="6461760" y="4320540"/>
            <a:ext cx="251460" cy="541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800">
                <a:solidFill>
                  <a:srgbClr val="FF0000"/>
                </a:solidFill>
                <a:latin typeface="ＤＦＧ極太楷書体" panose="03000C00010101010101" pitchFamily="66" charset="-128"/>
                <a:ea typeface="ＤＦＧ極太楷書体" panose="03000C00010101010101" pitchFamily="66" charset="-128"/>
              </a:rPr>
              <a:t>会</a:t>
            </a:r>
            <a:endParaRPr kumimoji="1" lang="en-US" altLang="ja-JP" sz="800">
              <a:solidFill>
                <a:srgbClr val="FF0000"/>
              </a:solidFill>
              <a:latin typeface="ＤＦＧ極太楷書体" panose="03000C00010101010101" pitchFamily="66" charset="-128"/>
              <a:ea typeface="ＤＦＧ極太楷書体" panose="03000C00010101010101" pitchFamily="66" charset="-128"/>
            </a:endParaRPr>
          </a:p>
          <a:p>
            <a:pPr>
              <a:lnSpc>
                <a:spcPts val="1000"/>
              </a:lnSpc>
            </a:pPr>
            <a:r>
              <a:rPr kumimoji="1" lang="ja-JP" altLang="en-US" sz="800">
                <a:solidFill>
                  <a:srgbClr val="FF0000"/>
                </a:solidFill>
                <a:latin typeface="ＤＦＧ極太楷書体" panose="03000C00010101010101" pitchFamily="66" charset="-128"/>
                <a:ea typeface="ＤＦＧ極太楷書体" panose="03000C00010101010101" pitchFamily="66" charset="-128"/>
              </a:rPr>
              <a:t>議</a:t>
            </a:r>
            <a:endParaRPr kumimoji="1" lang="en-US" altLang="ja-JP" sz="800">
              <a:solidFill>
                <a:srgbClr val="FF0000"/>
              </a:solidFill>
              <a:latin typeface="ＤＦＧ極太楷書体" panose="03000C00010101010101" pitchFamily="66" charset="-128"/>
              <a:ea typeface="ＤＦＧ極太楷書体" panose="03000C00010101010101" pitchFamily="66" charset="-128"/>
            </a:endParaRPr>
          </a:p>
          <a:p>
            <a:pPr>
              <a:lnSpc>
                <a:spcPts val="1000"/>
              </a:lnSpc>
            </a:pPr>
            <a:r>
              <a:rPr kumimoji="1" lang="ja-JP" altLang="en-US" sz="800">
                <a:solidFill>
                  <a:srgbClr val="FF0000"/>
                </a:solidFill>
                <a:latin typeface="ＤＦＧ極太楷書体" panose="03000C00010101010101" pitchFamily="66" charset="-128"/>
                <a:ea typeface="ＤＦＧ極太楷書体" panose="03000C00010101010101" pitchFamily="66" charset="-128"/>
              </a:rPr>
              <a:t>所</a:t>
            </a:r>
          </a:p>
        </xdr:txBody>
      </xdr:sp>
    </xdr:grpSp>
    <xdr:clientData/>
  </xdr:twoCellAnchor>
  <mc:AlternateContent xmlns:mc="http://schemas.openxmlformats.org/markup-compatibility/2006">
    <mc:Choice xmlns:a14="http://schemas.microsoft.com/office/drawing/2010/main" Requires="a14">
      <xdr:twoCellAnchor editAs="oneCell">
        <xdr:from>
          <xdr:col>6</xdr:col>
          <xdr:colOff>53340</xdr:colOff>
          <xdr:row>20</xdr:row>
          <xdr:rowOff>91440</xdr:rowOff>
        </xdr:from>
        <xdr:to>
          <xdr:col>6</xdr:col>
          <xdr:colOff>708660</xdr:colOff>
          <xdr:row>21</xdr:row>
          <xdr:rowOff>541020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21</xdr:row>
          <xdr:rowOff>411480</xdr:rowOff>
        </xdr:from>
        <xdr:to>
          <xdr:col>6</xdr:col>
          <xdr:colOff>685800</xdr:colOff>
          <xdr:row>21</xdr:row>
          <xdr:rowOff>960120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22</xdr:row>
          <xdr:rowOff>411480</xdr:rowOff>
        </xdr:from>
        <xdr:to>
          <xdr:col>6</xdr:col>
          <xdr:colOff>685800</xdr:colOff>
          <xdr:row>22</xdr:row>
          <xdr:rowOff>960120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23</xdr:row>
          <xdr:rowOff>441960</xdr:rowOff>
        </xdr:from>
        <xdr:to>
          <xdr:col>6</xdr:col>
          <xdr:colOff>685800</xdr:colOff>
          <xdr:row>24</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434340</xdr:rowOff>
        </xdr:from>
        <xdr:to>
          <xdr:col>6</xdr:col>
          <xdr:colOff>678180</xdr:colOff>
          <xdr:row>24</xdr:row>
          <xdr:rowOff>982980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25</xdr:row>
          <xdr:rowOff>411480</xdr:rowOff>
        </xdr:from>
        <xdr:to>
          <xdr:col>6</xdr:col>
          <xdr:colOff>685800</xdr:colOff>
          <xdr:row>25</xdr:row>
          <xdr:rowOff>960120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21</xdr:row>
          <xdr:rowOff>899160</xdr:rowOff>
        </xdr:from>
        <xdr:to>
          <xdr:col>6</xdr:col>
          <xdr:colOff>708660</xdr:colOff>
          <xdr:row>22</xdr:row>
          <xdr:rowOff>525780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22</xdr:row>
          <xdr:rowOff>952500</xdr:rowOff>
        </xdr:from>
        <xdr:to>
          <xdr:col>6</xdr:col>
          <xdr:colOff>693420</xdr:colOff>
          <xdr:row>23</xdr:row>
          <xdr:rowOff>579120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23</xdr:row>
          <xdr:rowOff>929640</xdr:rowOff>
        </xdr:from>
        <xdr:to>
          <xdr:col>6</xdr:col>
          <xdr:colOff>708660</xdr:colOff>
          <xdr:row>24</xdr:row>
          <xdr:rowOff>556260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24</xdr:row>
          <xdr:rowOff>914400</xdr:rowOff>
        </xdr:from>
        <xdr:to>
          <xdr:col>6</xdr:col>
          <xdr:colOff>708660</xdr:colOff>
          <xdr:row>25</xdr:row>
          <xdr:rowOff>541020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44</xdr:row>
          <xdr:rowOff>91440</xdr:rowOff>
        </xdr:from>
        <xdr:to>
          <xdr:col>6</xdr:col>
          <xdr:colOff>708660</xdr:colOff>
          <xdr:row>45</xdr:row>
          <xdr:rowOff>533400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46</xdr:row>
          <xdr:rowOff>411480</xdr:rowOff>
        </xdr:from>
        <xdr:to>
          <xdr:col>6</xdr:col>
          <xdr:colOff>685800</xdr:colOff>
          <xdr:row>46</xdr:row>
          <xdr:rowOff>960120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47</xdr:row>
          <xdr:rowOff>441960</xdr:rowOff>
        </xdr:from>
        <xdr:to>
          <xdr:col>6</xdr:col>
          <xdr:colOff>685800</xdr:colOff>
          <xdr:row>48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48</xdr:row>
          <xdr:rowOff>434340</xdr:rowOff>
        </xdr:from>
        <xdr:to>
          <xdr:col>6</xdr:col>
          <xdr:colOff>678180</xdr:colOff>
          <xdr:row>48</xdr:row>
          <xdr:rowOff>982980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49</xdr:row>
          <xdr:rowOff>411480</xdr:rowOff>
        </xdr:from>
        <xdr:to>
          <xdr:col>6</xdr:col>
          <xdr:colOff>685800</xdr:colOff>
          <xdr:row>49</xdr:row>
          <xdr:rowOff>960120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46</xdr:row>
          <xdr:rowOff>952500</xdr:rowOff>
        </xdr:from>
        <xdr:to>
          <xdr:col>6</xdr:col>
          <xdr:colOff>693420</xdr:colOff>
          <xdr:row>47</xdr:row>
          <xdr:rowOff>579120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47</xdr:row>
          <xdr:rowOff>929640</xdr:rowOff>
        </xdr:from>
        <xdr:to>
          <xdr:col>6</xdr:col>
          <xdr:colOff>708660</xdr:colOff>
          <xdr:row>48</xdr:row>
          <xdr:rowOff>556260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48</xdr:row>
          <xdr:rowOff>914400</xdr:rowOff>
        </xdr:from>
        <xdr:to>
          <xdr:col>6</xdr:col>
          <xdr:colOff>708660</xdr:colOff>
          <xdr:row>49</xdr:row>
          <xdr:rowOff>541020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50</xdr:row>
          <xdr:rowOff>411480</xdr:rowOff>
        </xdr:from>
        <xdr:to>
          <xdr:col>6</xdr:col>
          <xdr:colOff>685800</xdr:colOff>
          <xdr:row>50</xdr:row>
          <xdr:rowOff>967740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49</xdr:row>
          <xdr:rowOff>914400</xdr:rowOff>
        </xdr:from>
        <xdr:to>
          <xdr:col>6</xdr:col>
          <xdr:colOff>708660</xdr:colOff>
          <xdr:row>50</xdr:row>
          <xdr:rowOff>541020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67</xdr:row>
          <xdr:rowOff>411480</xdr:rowOff>
        </xdr:from>
        <xdr:to>
          <xdr:col>6</xdr:col>
          <xdr:colOff>685800</xdr:colOff>
          <xdr:row>67</xdr:row>
          <xdr:rowOff>960120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68</xdr:row>
          <xdr:rowOff>441960</xdr:rowOff>
        </xdr:from>
        <xdr:to>
          <xdr:col>6</xdr:col>
          <xdr:colOff>685800</xdr:colOff>
          <xdr:row>69</xdr:row>
          <xdr:rowOff>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69</xdr:row>
          <xdr:rowOff>434340</xdr:rowOff>
        </xdr:from>
        <xdr:to>
          <xdr:col>6</xdr:col>
          <xdr:colOff>678180</xdr:colOff>
          <xdr:row>69</xdr:row>
          <xdr:rowOff>982980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70</xdr:row>
          <xdr:rowOff>411480</xdr:rowOff>
        </xdr:from>
        <xdr:to>
          <xdr:col>6</xdr:col>
          <xdr:colOff>685800</xdr:colOff>
          <xdr:row>70</xdr:row>
          <xdr:rowOff>960120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67</xdr:row>
          <xdr:rowOff>952500</xdr:rowOff>
        </xdr:from>
        <xdr:to>
          <xdr:col>6</xdr:col>
          <xdr:colOff>693420</xdr:colOff>
          <xdr:row>68</xdr:row>
          <xdr:rowOff>586740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68</xdr:row>
          <xdr:rowOff>929640</xdr:rowOff>
        </xdr:from>
        <xdr:to>
          <xdr:col>6</xdr:col>
          <xdr:colOff>708660</xdr:colOff>
          <xdr:row>69</xdr:row>
          <xdr:rowOff>556260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69</xdr:row>
          <xdr:rowOff>914400</xdr:rowOff>
        </xdr:from>
        <xdr:to>
          <xdr:col>6</xdr:col>
          <xdr:colOff>708660</xdr:colOff>
          <xdr:row>70</xdr:row>
          <xdr:rowOff>541020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71</xdr:row>
          <xdr:rowOff>411480</xdr:rowOff>
        </xdr:from>
        <xdr:to>
          <xdr:col>6</xdr:col>
          <xdr:colOff>685800</xdr:colOff>
          <xdr:row>71</xdr:row>
          <xdr:rowOff>960120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70</xdr:row>
          <xdr:rowOff>914400</xdr:rowOff>
        </xdr:from>
        <xdr:to>
          <xdr:col>6</xdr:col>
          <xdr:colOff>708660</xdr:colOff>
          <xdr:row>71</xdr:row>
          <xdr:rowOff>541020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51</xdr:row>
          <xdr:rowOff>411480</xdr:rowOff>
        </xdr:from>
        <xdr:to>
          <xdr:col>6</xdr:col>
          <xdr:colOff>685800</xdr:colOff>
          <xdr:row>51</xdr:row>
          <xdr:rowOff>960120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50</xdr:row>
          <xdr:rowOff>914400</xdr:rowOff>
        </xdr:from>
        <xdr:to>
          <xdr:col>6</xdr:col>
          <xdr:colOff>708660</xdr:colOff>
          <xdr:row>51</xdr:row>
          <xdr:rowOff>541020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74</xdr:row>
          <xdr:rowOff>411480</xdr:rowOff>
        </xdr:from>
        <xdr:to>
          <xdr:col>6</xdr:col>
          <xdr:colOff>685800</xdr:colOff>
          <xdr:row>74</xdr:row>
          <xdr:rowOff>960120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71</xdr:row>
          <xdr:rowOff>914400</xdr:rowOff>
        </xdr:from>
        <xdr:to>
          <xdr:col>6</xdr:col>
          <xdr:colOff>708660</xdr:colOff>
          <xdr:row>72</xdr:row>
          <xdr:rowOff>541020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72</xdr:row>
          <xdr:rowOff>944880</xdr:rowOff>
        </xdr:from>
        <xdr:to>
          <xdr:col>6</xdr:col>
          <xdr:colOff>708660</xdr:colOff>
          <xdr:row>73</xdr:row>
          <xdr:rowOff>563880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45</xdr:row>
          <xdr:rowOff>411480</xdr:rowOff>
        </xdr:from>
        <xdr:to>
          <xdr:col>6</xdr:col>
          <xdr:colOff>685800</xdr:colOff>
          <xdr:row>45</xdr:row>
          <xdr:rowOff>960120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45</xdr:row>
          <xdr:rowOff>952500</xdr:rowOff>
        </xdr:from>
        <xdr:to>
          <xdr:col>6</xdr:col>
          <xdr:colOff>693420</xdr:colOff>
          <xdr:row>46</xdr:row>
          <xdr:rowOff>579120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72</xdr:row>
          <xdr:rowOff>411480</xdr:rowOff>
        </xdr:from>
        <xdr:to>
          <xdr:col>6</xdr:col>
          <xdr:colOff>693420</xdr:colOff>
          <xdr:row>72</xdr:row>
          <xdr:rowOff>960120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26</xdr:row>
          <xdr:rowOff>411480</xdr:rowOff>
        </xdr:from>
        <xdr:to>
          <xdr:col>6</xdr:col>
          <xdr:colOff>693420</xdr:colOff>
          <xdr:row>26</xdr:row>
          <xdr:rowOff>960120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25</xdr:row>
          <xdr:rowOff>914400</xdr:rowOff>
        </xdr:from>
        <xdr:to>
          <xdr:col>6</xdr:col>
          <xdr:colOff>708660</xdr:colOff>
          <xdr:row>26</xdr:row>
          <xdr:rowOff>541020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73</xdr:row>
          <xdr:rowOff>411480</xdr:rowOff>
        </xdr:from>
        <xdr:to>
          <xdr:col>6</xdr:col>
          <xdr:colOff>693420</xdr:colOff>
          <xdr:row>73</xdr:row>
          <xdr:rowOff>960120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上記以外の医療機関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73</xdr:row>
          <xdr:rowOff>922020</xdr:rowOff>
        </xdr:from>
        <xdr:to>
          <xdr:col>6</xdr:col>
          <xdr:colOff>693420</xdr:colOff>
          <xdr:row>74</xdr:row>
          <xdr:rowOff>533400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66</xdr:row>
          <xdr:rowOff>106680</xdr:rowOff>
        </xdr:from>
        <xdr:to>
          <xdr:col>6</xdr:col>
          <xdr:colOff>701040</xdr:colOff>
          <xdr:row>67</xdr:row>
          <xdr:rowOff>563880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医師会健診検査センター</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7" Type="http://schemas.openxmlformats.org/officeDocument/2006/relationships/ctrlProp" Target="../ctrlProps/ctrlProp1.xml"/><Relationship Id="rId2" Type="http://schemas.openxmlformats.org/officeDocument/2006/relationships/hyperlink" Target="mailto:kentei@hakodate.cci.or.jp" TargetMode="External"/><Relationship Id="rId16" Type="http://schemas.openxmlformats.org/officeDocument/2006/relationships/ctrlProp" Target="../ctrlProps/ctrlProp10.xml"/><Relationship Id="rId29" Type="http://schemas.openxmlformats.org/officeDocument/2006/relationships/ctrlProp" Target="../ctrlProps/ctrlProp23.xml"/><Relationship Id="rId1" Type="http://schemas.openxmlformats.org/officeDocument/2006/relationships/hyperlink" Target="mailto:kentei@hakodate.cci.or.jp"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8" Type="http://schemas.openxmlformats.org/officeDocument/2006/relationships/ctrlProp" Target="../ctrlProps/ctrlProp2.xml"/><Relationship Id="rId3" Type="http://schemas.openxmlformats.org/officeDocument/2006/relationships/hyperlink" Target="mailto:kentei@hakodate.cci.or.jp"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20" Type="http://schemas.openxmlformats.org/officeDocument/2006/relationships/ctrlProp" Target="../ctrlProps/ctrlProp14.xml"/><Relationship Id="rId41"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49EA-65D3-4180-8DBA-060D4CEF92C8}">
  <sheetPr>
    <pageSetUpPr fitToPage="1"/>
  </sheetPr>
  <dimension ref="A1:K75"/>
  <sheetViews>
    <sheetView tabSelected="1" view="pageBreakPreview" topLeftCell="A51" zoomScale="115" zoomScaleNormal="100" zoomScaleSheetLayoutView="115" workbookViewId="0">
      <selection activeCell="F51" sqref="F51"/>
    </sheetView>
  </sheetViews>
  <sheetFormatPr defaultRowHeight="13.2" x14ac:dyDescent="0.2"/>
  <cols>
    <col min="2" max="2" width="11.6640625" bestFit="1" customWidth="1"/>
    <col min="3" max="3" width="13.109375" bestFit="1" customWidth="1"/>
    <col min="4" max="4" width="13.109375" customWidth="1"/>
    <col min="5" max="5" width="10.77734375" hidden="1" customWidth="1"/>
    <col min="6" max="6" width="10.77734375" customWidth="1"/>
    <col min="7" max="7" width="13.109375" customWidth="1"/>
    <col min="8" max="8" width="10.77734375" customWidth="1"/>
    <col min="10" max="10" width="11.109375" bestFit="1" customWidth="1"/>
  </cols>
  <sheetData>
    <row r="1" spans="1:11" x14ac:dyDescent="0.2">
      <c r="A1" t="s">
        <v>0</v>
      </c>
      <c r="G1" s="1" t="s">
        <v>1</v>
      </c>
      <c r="H1" s="2"/>
      <c r="J1" t="s">
        <v>2</v>
      </c>
    </row>
    <row r="2" spans="1:11" x14ac:dyDescent="0.2">
      <c r="A2" t="s">
        <v>3</v>
      </c>
      <c r="B2" s="3" t="s">
        <v>4</v>
      </c>
      <c r="G2" s="2" t="s">
        <v>32</v>
      </c>
      <c r="H2" s="2"/>
      <c r="J2" s="4"/>
      <c r="K2" t="s">
        <v>5</v>
      </c>
    </row>
    <row r="3" spans="1:11" x14ac:dyDescent="0.2">
      <c r="A3" t="s">
        <v>6</v>
      </c>
      <c r="B3" s="5" t="s">
        <v>7</v>
      </c>
    </row>
    <row r="4" spans="1:11" x14ac:dyDescent="0.2">
      <c r="H4" s="29">
        <v>1</v>
      </c>
      <c r="K4" s="3"/>
    </row>
    <row r="5" spans="1:11" ht="16.2" x14ac:dyDescent="0.2">
      <c r="A5" s="6" t="s">
        <v>35</v>
      </c>
      <c r="B5" s="7"/>
      <c r="C5" s="7"/>
      <c r="D5" s="7"/>
      <c r="E5" s="7"/>
      <c r="F5" s="7"/>
      <c r="G5" s="7"/>
      <c r="H5" s="8"/>
      <c r="K5" s="3"/>
    </row>
    <row r="6" spans="1:11" ht="10.050000000000001" customHeight="1" x14ac:dyDescent="0.2">
      <c r="K6" s="3"/>
    </row>
    <row r="7" spans="1:11" x14ac:dyDescent="0.2">
      <c r="A7" s="34"/>
      <c r="B7" t="s">
        <v>8</v>
      </c>
      <c r="K7" s="3"/>
    </row>
    <row r="8" spans="1:11" x14ac:dyDescent="0.2">
      <c r="B8" t="s">
        <v>9</v>
      </c>
      <c r="K8" s="3"/>
    </row>
    <row r="9" spans="1:11" ht="10.050000000000001" customHeight="1" x14ac:dyDescent="0.2">
      <c r="K9" s="3"/>
    </row>
    <row r="10" spans="1:11" x14ac:dyDescent="0.2">
      <c r="A10" t="s">
        <v>10</v>
      </c>
      <c r="D10" t="s">
        <v>11</v>
      </c>
      <c r="E10" s="38"/>
      <c r="F10" s="38"/>
      <c r="G10" s="9"/>
      <c r="K10" s="3"/>
    </row>
    <row r="11" spans="1:11" ht="10.050000000000001" customHeight="1" x14ac:dyDescent="0.2"/>
    <row r="12" spans="1:11" ht="25.05" customHeight="1" x14ac:dyDescent="0.2">
      <c r="A12" s="10" t="s">
        <v>12</v>
      </c>
      <c r="B12" s="11"/>
      <c r="C12" s="39"/>
      <c r="D12" s="40"/>
      <c r="E12" s="41"/>
      <c r="F12" s="12" t="s">
        <v>13</v>
      </c>
      <c r="G12" s="32"/>
      <c r="H12" s="33"/>
    </row>
    <row r="13" spans="1:11" ht="25.05" customHeight="1" x14ac:dyDescent="0.2">
      <c r="A13" s="10" t="s">
        <v>14</v>
      </c>
      <c r="B13" s="11"/>
      <c r="C13" s="35"/>
      <c r="D13" s="36"/>
      <c r="E13" s="36"/>
      <c r="F13" s="36"/>
      <c r="G13" s="36"/>
      <c r="H13" s="33"/>
    </row>
    <row r="14" spans="1:11" ht="25.05" customHeight="1" x14ac:dyDescent="0.2">
      <c r="A14" s="10" t="s">
        <v>34</v>
      </c>
      <c r="B14" s="11"/>
      <c r="C14" s="35"/>
      <c r="D14" s="36"/>
      <c r="E14" s="36"/>
      <c r="F14" s="36"/>
      <c r="G14" s="36"/>
      <c r="H14" s="33"/>
    </row>
    <row r="15" spans="1:11" ht="10.050000000000001" customHeight="1" x14ac:dyDescent="0.2"/>
    <row r="16" spans="1:11" ht="19.95" customHeight="1" x14ac:dyDescent="0.2">
      <c r="A16" t="s">
        <v>15</v>
      </c>
    </row>
    <row r="17" spans="1:8" ht="19.95" customHeight="1" x14ac:dyDescent="0.2">
      <c r="A17" t="s">
        <v>16</v>
      </c>
      <c r="C17" t="s">
        <v>17</v>
      </c>
    </row>
    <row r="18" spans="1:8" ht="10.050000000000001" customHeight="1" x14ac:dyDescent="0.2"/>
    <row r="19" spans="1:8" ht="19.95" customHeight="1" x14ac:dyDescent="0.2">
      <c r="A19" s="13" t="s">
        <v>18</v>
      </c>
      <c r="B19" s="14" t="str">
        <f>IF(1000*COUNTA(C23:C26)&gt;0,1000*COUNTA(C23:C26),"")</f>
        <v/>
      </c>
      <c r="C19" s="15" t="s">
        <v>19</v>
      </c>
      <c r="D19" s="16" t="str">
        <f>IF(COUNTA(C23:C26)&gt;0,COUNTA(C23:C26),"")</f>
        <v/>
      </c>
      <c r="E19" s="15" t="s">
        <v>20</v>
      </c>
      <c r="F19" s="15" t="s">
        <v>20</v>
      </c>
    </row>
    <row r="20" spans="1:8" ht="10.050000000000001" customHeight="1" x14ac:dyDescent="0.2"/>
    <row r="21" spans="1:8" x14ac:dyDescent="0.2">
      <c r="A21" s="17" t="s">
        <v>21</v>
      </c>
      <c r="B21" s="18" t="s">
        <v>22</v>
      </c>
      <c r="C21" s="19" t="s">
        <v>23</v>
      </c>
      <c r="D21" s="19" t="s">
        <v>24</v>
      </c>
      <c r="E21" s="18" t="s">
        <v>25</v>
      </c>
      <c r="F21" s="18" t="s">
        <v>26</v>
      </c>
      <c r="G21" s="18" t="s">
        <v>27</v>
      </c>
      <c r="H21" s="18" t="s">
        <v>28</v>
      </c>
    </row>
    <row r="22" spans="1:8" ht="78" customHeight="1" x14ac:dyDescent="0.2">
      <c r="A22" s="20" t="s">
        <v>29</v>
      </c>
      <c r="B22" s="21">
        <v>11</v>
      </c>
      <c r="C22" s="22" t="s">
        <v>30</v>
      </c>
      <c r="D22" s="23" t="s">
        <v>31</v>
      </c>
      <c r="E22" s="24">
        <v>43922</v>
      </c>
      <c r="F22" s="24">
        <v>46296</v>
      </c>
      <c r="G22" s="24"/>
      <c r="H22" s="22"/>
    </row>
    <row r="23" spans="1:8" ht="78" customHeight="1" x14ac:dyDescent="0.2">
      <c r="A23" s="25">
        <v>1</v>
      </c>
      <c r="B23" s="26"/>
      <c r="C23" s="27"/>
      <c r="D23" s="27"/>
      <c r="E23" s="28"/>
      <c r="F23" s="28"/>
      <c r="G23" s="28"/>
      <c r="H23" s="27"/>
    </row>
    <row r="24" spans="1:8" ht="78" customHeight="1" x14ac:dyDescent="0.2">
      <c r="A24" s="25">
        <v>2</v>
      </c>
      <c r="B24" s="26"/>
      <c r="C24" s="27"/>
      <c r="D24" s="27"/>
      <c r="E24" s="28"/>
      <c r="F24" s="28"/>
      <c r="G24" s="28"/>
      <c r="H24" s="27"/>
    </row>
    <row r="25" spans="1:8" ht="78" customHeight="1" x14ac:dyDescent="0.2">
      <c r="A25" s="25">
        <v>3</v>
      </c>
      <c r="B25" s="26"/>
      <c r="C25" s="27"/>
      <c r="D25" s="27"/>
      <c r="E25" s="28"/>
      <c r="F25" s="28"/>
      <c r="G25" s="28"/>
      <c r="H25" s="27"/>
    </row>
    <row r="26" spans="1:8" ht="78" customHeight="1" x14ac:dyDescent="0.2">
      <c r="A26" s="25">
        <v>4</v>
      </c>
      <c r="B26" s="26"/>
      <c r="C26" s="27"/>
      <c r="D26" s="27"/>
      <c r="E26" s="28"/>
      <c r="F26" s="28"/>
      <c r="G26" s="28"/>
      <c r="H26" s="27"/>
    </row>
    <row r="27" spans="1:8" ht="78" customHeight="1" x14ac:dyDescent="0.2">
      <c r="A27" s="25">
        <v>5</v>
      </c>
      <c r="B27" s="26"/>
      <c r="C27" s="27"/>
      <c r="D27" s="27"/>
      <c r="E27" s="28"/>
      <c r="F27" s="28"/>
      <c r="G27" s="28"/>
      <c r="H27" s="27"/>
    </row>
    <row r="28" spans="1:8" ht="10.050000000000001" customHeight="1" x14ac:dyDescent="0.2"/>
    <row r="29" spans="1:8" x14ac:dyDescent="0.2">
      <c r="A29" s="30" t="s">
        <v>36</v>
      </c>
    </row>
    <row r="30" spans="1:8" x14ac:dyDescent="0.2">
      <c r="A30" s="31" t="s">
        <v>33</v>
      </c>
    </row>
    <row r="31" spans="1:8" x14ac:dyDescent="0.2">
      <c r="A31" t="s">
        <v>0</v>
      </c>
      <c r="G31" s="1" t="s">
        <v>1</v>
      </c>
      <c r="H31" s="2"/>
    </row>
    <row r="32" spans="1:8" x14ac:dyDescent="0.2">
      <c r="A32" t="s">
        <v>3</v>
      </c>
      <c r="B32" s="3" t="s">
        <v>4</v>
      </c>
      <c r="G32" s="2" t="s">
        <v>32</v>
      </c>
      <c r="H32" s="2"/>
    </row>
    <row r="33" spans="1:8" x14ac:dyDescent="0.2">
      <c r="A33" t="s">
        <v>6</v>
      </c>
      <c r="B33" s="5" t="s">
        <v>7</v>
      </c>
    </row>
    <row r="34" spans="1:8" x14ac:dyDescent="0.2">
      <c r="H34" s="29">
        <f>+H4+1</f>
        <v>2</v>
      </c>
    </row>
    <row r="35" spans="1:8" ht="16.2" x14ac:dyDescent="0.2">
      <c r="A35" s="6" t="s">
        <v>35</v>
      </c>
      <c r="B35" s="7"/>
      <c r="C35" s="7"/>
      <c r="D35" s="7"/>
      <c r="E35" s="7"/>
      <c r="F35" s="7"/>
      <c r="G35" s="7"/>
      <c r="H35" s="8"/>
    </row>
    <row r="36" spans="1:8" ht="10.050000000000001" customHeight="1" x14ac:dyDescent="0.2"/>
    <row r="37" spans="1:8" x14ac:dyDescent="0.2">
      <c r="A37" s="34"/>
      <c r="B37" t="s">
        <v>8</v>
      </c>
    </row>
    <row r="38" spans="1:8" x14ac:dyDescent="0.2">
      <c r="B38" t="s">
        <v>9</v>
      </c>
    </row>
    <row r="39" spans="1:8" ht="10.050000000000001" customHeight="1" x14ac:dyDescent="0.2"/>
    <row r="40" spans="1:8" ht="25.05" customHeight="1" x14ac:dyDescent="0.2">
      <c r="A40" s="10" t="s">
        <v>14</v>
      </c>
      <c r="B40" s="11"/>
      <c r="C40" s="35" t="str">
        <f>IF($C$12&gt;0,$C$12,"")</f>
        <v/>
      </c>
      <c r="D40" s="36"/>
      <c r="E40" s="36"/>
      <c r="F40" s="36"/>
      <c r="G40" s="37"/>
    </row>
    <row r="41" spans="1:8" ht="10.050000000000001" customHeight="1" x14ac:dyDescent="0.2"/>
    <row r="42" spans="1:8" x14ac:dyDescent="0.2">
      <c r="A42" t="s">
        <v>15</v>
      </c>
    </row>
    <row r="43" spans="1:8" x14ac:dyDescent="0.2">
      <c r="A43" t="s">
        <v>16</v>
      </c>
      <c r="C43" t="s">
        <v>17</v>
      </c>
    </row>
    <row r="44" spans="1:8" ht="10.050000000000001" customHeight="1" x14ac:dyDescent="0.2"/>
    <row r="45" spans="1:8" x14ac:dyDescent="0.2">
      <c r="A45" s="17" t="s">
        <v>21</v>
      </c>
      <c r="B45" s="18" t="s">
        <v>22</v>
      </c>
      <c r="C45" s="19" t="s">
        <v>23</v>
      </c>
      <c r="D45" s="19" t="s">
        <v>24</v>
      </c>
      <c r="E45" s="18" t="s">
        <v>25</v>
      </c>
      <c r="F45" s="18" t="s">
        <v>26</v>
      </c>
      <c r="G45" s="18" t="s">
        <v>27</v>
      </c>
      <c r="H45" s="18" t="s">
        <v>28</v>
      </c>
    </row>
    <row r="46" spans="1:8" ht="78" customHeight="1" x14ac:dyDescent="0.2">
      <c r="A46" s="25">
        <f>+A27+1</f>
        <v>6</v>
      </c>
      <c r="B46" s="26"/>
      <c r="C46" s="27"/>
      <c r="D46" s="27"/>
      <c r="E46" s="28"/>
      <c r="F46" s="28"/>
      <c r="G46" s="28"/>
      <c r="H46" s="27"/>
    </row>
    <row r="47" spans="1:8" ht="78" customHeight="1" x14ac:dyDescent="0.2">
      <c r="A47" s="25">
        <f t="shared" ref="A47:A51" si="0">+A46+1</f>
        <v>7</v>
      </c>
      <c r="B47" s="26"/>
      <c r="C47" s="27"/>
      <c r="D47" s="27"/>
      <c r="E47" s="28"/>
      <c r="F47" s="28"/>
      <c r="G47" s="28"/>
      <c r="H47" s="27"/>
    </row>
    <row r="48" spans="1:8" ht="78" customHeight="1" x14ac:dyDescent="0.2">
      <c r="A48" s="25">
        <f t="shared" si="0"/>
        <v>8</v>
      </c>
      <c r="B48" s="26"/>
      <c r="C48" s="27"/>
      <c r="D48" s="27"/>
      <c r="E48" s="28"/>
      <c r="F48" s="28"/>
      <c r="G48" s="28"/>
      <c r="H48" s="27"/>
    </row>
    <row r="49" spans="1:8" ht="78" customHeight="1" x14ac:dyDescent="0.2">
      <c r="A49" s="25">
        <f t="shared" si="0"/>
        <v>9</v>
      </c>
      <c r="B49" s="26"/>
      <c r="C49" s="27"/>
      <c r="D49" s="27"/>
      <c r="E49" s="28"/>
      <c r="F49" s="28"/>
      <c r="G49" s="28"/>
      <c r="H49" s="27"/>
    </row>
    <row r="50" spans="1:8" ht="78" customHeight="1" x14ac:dyDescent="0.2">
      <c r="A50" s="25">
        <f t="shared" si="0"/>
        <v>10</v>
      </c>
      <c r="B50" s="26"/>
      <c r="C50" s="27"/>
      <c r="D50" s="27"/>
      <c r="E50" s="28"/>
      <c r="F50" s="28"/>
      <c r="G50" s="28"/>
      <c r="H50" s="27"/>
    </row>
    <row r="51" spans="1:8" ht="78" customHeight="1" x14ac:dyDescent="0.2">
      <c r="A51" s="25">
        <f t="shared" si="0"/>
        <v>11</v>
      </c>
      <c r="B51" s="26"/>
      <c r="C51" s="27"/>
      <c r="D51" s="27"/>
      <c r="E51" s="28"/>
      <c r="F51" s="28"/>
      <c r="G51" s="28"/>
      <c r="H51" s="27"/>
    </row>
    <row r="52" spans="1:8" ht="78" customHeight="1" x14ac:dyDescent="0.2">
      <c r="A52" s="25">
        <f>+A51+1</f>
        <v>12</v>
      </c>
      <c r="B52" s="26"/>
      <c r="C52" s="27"/>
      <c r="D52" s="27"/>
      <c r="E52" s="28"/>
      <c r="F52" s="28"/>
      <c r="G52" s="28"/>
      <c r="H52" s="27"/>
    </row>
    <row r="53" spans="1:8" x14ac:dyDescent="0.2">
      <c r="A53" t="s">
        <v>0</v>
      </c>
      <c r="G53" s="1" t="s">
        <v>1</v>
      </c>
      <c r="H53" s="2"/>
    </row>
    <row r="54" spans="1:8" x14ac:dyDescent="0.2">
      <c r="A54" t="s">
        <v>3</v>
      </c>
      <c r="B54" s="3" t="s">
        <v>4</v>
      </c>
      <c r="G54" s="2" t="s">
        <v>32</v>
      </c>
      <c r="H54" s="2"/>
    </row>
    <row r="55" spans="1:8" x14ac:dyDescent="0.2">
      <c r="A55" t="s">
        <v>6</v>
      </c>
      <c r="B55" s="5" t="s">
        <v>7</v>
      </c>
    </row>
    <row r="56" spans="1:8" x14ac:dyDescent="0.2">
      <c r="H56" s="29">
        <f>+H34+1</f>
        <v>3</v>
      </c>
    </row>
    <row r="57" spans="1:8" ht="16.2" x14ac:dyDescent="0.2">
      <c r="A57" s="6" t="s">
        <v>35</v>
      </c>
      <c r="B57" s="7"/>
      <c r="C57" s="7"/>
      <c r="D57" s="7"/>
      <c r="E57" s="7"/>
      <c r="F57" s="7"/>
      <c r="G57" s="7"/>
      <c r="H57" s="8"/>
    </row>
    <row r="58" spans="1:8" ht="10.050000000000001" customHeight="1" x14ac:dyDescent="0.2"/>
    <row r="59" spans="1:8" x14ac:dyDescent="0.2">
      <c r="A59" s="34"/>
      <c r="B59" t="s">
        <v>8</v>
      </c>
    </row>
    <row r="60" spans="1:8" x14ac:dyDescent="0.2">
      <c r="B60" t="s">
        <v>9</v>
      </c>
    </row>
    <row r="61" spans="1:8" ht="10.050000000000001" customHeight="1" x14ac:dyDescent="0.2"/>
    <row r="62" spans="1:8" ht="25.05" customHeight="1" x14ac:dyDescent="0.2">
      <c r="A62" s="10" t="s">
        <v>14</v>
      </c>
      <c r="B62" s="11"/>
      <c r="C62" s="35" t="str">
        <f>IF($C$12&gt;0,$C$12,"")</f>
        <v/>
      </c>
      <c r="D62" s="36"/>
      <c r="E62" s="36"/>
      <c r="F62" s="36"/>
      <c r="G62" s="37"/>
    </row>
    <row r="63" spans="1:8" ht="10.050000000000001" customHeight="1" x14ac:dyDescent="0.2"/>
    <row r="64" spans="1:8" x14ac:dyDescent="0.2">
      <c r="A64" t="s">
        <v>15</v>
      </c>
    </row>
    <row r="65" spans="1:8" x14ac:dyDescent="0.2">
      <c r="A65" t="s">
        <v>16</v>
      </c>
      <c r="C65" t="s">
        <v>17</v>
      </c>
    </row>
    <row r="66" spans="1:8" ht="10.050000000000001" customHeight="1" x14ac:dyDescent="0.2"/>
    <row r="67" spans="1:8" x14ac:dyDescent="0.2">
      <c r="A67" s="17" t="s">
        <v>21</v>
      </c>
      <c r="B67" s="18" t="s">
        <v>22</v>
      </c>
      <c r="C67" s="19" t="s">
        <v>23</v>
      </c>
      <c r="D67" s="19" t="s">
        <v>24</v>
      </c>
      <c r="E67" s="18" t="s">
        <v>25</v>
      </c>
      <c r="F67" s="18" t="s">
        <v>26</v>
      </c>
      <c r="G67" s="18" t="s">
        <v>27</v>
      </c>
      <c r="H67" s="18" t="s">
        <v>28</v>
      </c>
    </row>
    <row r="68" spans="1:8" ht="78" customHeight="1" x14ac:dyDescent="0.2">
      <c r="A68" s="25">
        <f>+A52+1</f>
        <v>13</v>
      </c>
      <c r="B68" s="26"/>
      <c r="C68" s="27"/>
      <c r="D68" s="27"/>
      <c r="E68" s="28"/>
      <c r="F68" s="28"/>
      <c r="G68" s="28"/>
      <c r="H68" s="27"/>
    </row>
    <row r="69" spans="1:8" ht="78" customHeight="1" x14ac:dyDescent="0.2">
      <c r="A69" s="25">
        <f t="shared" ref="A69:A75" si="1">+A68+1</f>
        <v>14</v>
      </c>
      <c r="B69" s="26"/>
      <c r="C69" s="27"/>
      <c r="D69" s="27"/>
      <c r="E69" s="28"/>
      <c r="F69" s="28"/>
      <c r="G69" s="28"/>
      <c r="H69" s="27"/>
    </row>
    <row r="70" spans="1:8" ht="78" customHeight="1" x14ac:dyDescent="0.2">
      <c r="A70" s="25">
        <f t="shared" si="1"/>
        <v>15</v>
      </c>
      <c r="B70" s="26"/>
      <c r="C70" s="27"/>
      <c r="D70" s="27"/>
      <c r="E70" s="28"/>
      <c r="F70" s="28"/>
      <c r="G70" s="28"/>
      <c r="H70" s="27"/>
    </row>
    <row r="71" spans="1:8" ht="78" customHeight="1" x14ac:dyDescent="0.2">
      <c r="A71" s="25">
        <f t="shared" si="1"/>
        <v>16</v>
      </c>
      <c r="B71" s="26"/>
      <c r="C71" s="27"/>
      <c r="D71" s="27"/>
      <c r="E71" s="28"/>
      <c r="F71" s="28"/>
      <c r="G71" s="28"/>
      <c r="H71" s="27"/>
    </row>
    <row r="72" spans="1:8" ht="78" customHeight="1" x14ac:dyDescent="0.2">
      <c r="A72" s="25">
        <f t="shared" si="1"/>
        <v>17</v>
      </c>
      <c r="B72" s="26"/>
      <c r="C72" s="27"/>
      <c r="D72" s="27"/>
      <c r="E72" s="28"/>
      <c r="F72" s="28"/>
      <c r="G72" s="28"/>
      <c r="H72" s="27"/>
    </row>
    <row r="73" spans="1:8" ht="78" customHeight="1" x14ac:dyDescent="0.2">
      <c r="A73" s="25">
        <f t="shared" si="1"/>
        <v>18</v>
      </c>
      <c r="B73" s="26"/>
      <c r="C73" s="27"/>
      <c r="D73" s="27"/>
      <c r="E73" s="28"/>
      <c r="F73" s="28"/>
      <c r="G73" s="28"/>
      <c r="H73" s="27"/>
    </row>
    <row r="74" spans="1:8" ht="78" customHeight="1" x14ac:dyDescent="0.2">
      <c r="A74" s="25">
        <f t="shared" si="1"/>
        <v>19</v>
      </c>
      <c r="B74" s="26"/>
      <c r="C74" s="27"/>
      <c r="D74" s="27"/>
      <c r="E74" s="28"/>
      <c r="F74" s="28"/>
      <c r="G74" s="28"/>
      <c r="H74" s="27"/>
    </row>
    <row r="75" spans="1:8" ht="78" customHeight="1" x14ac:dyDescent="0.2">
      <c r="A75" s="25">
        <f t="shared" si="1"/>
        <v>20</v>
      </c>
      <c r="B75" s="26"/>
      <c r="C75" s="27"/>
      <c r="D75" s="27"/>
      <c r="E75" s="28"/>
      <c r="F75" s="28"/>
      <c r="G75" s="28"/>
      <c r="H75" s="27"/>
    </row>
  </sheetData>
  <mergeCells count="6">
    <mergeCell ref="C62:G62"/>
    <mergeCell ref="C40:G40"/>
    <mergeCell ref="C14:G14"/>
    <mergeCell ref="E10:F10"/>
    <mergeCell ref="C13:G13"/>
    <mergeCell ref="C12:E12"/>
  </mergeCells>
  <phoneticPr fontId="4"/>
  <conditionalFormatting sqref="C12 B23:H27 B46:H52 B68:H75">
    <cfRule type="containsBlanks" dxfId="3" priority="16">
      <formula>LEN(TRIM(B12))=0</formula>
    </cfRule>
  </conditionalFormatting>
  <conditionalFormatting sqref="C40:G40">
    <cfRule type="containsBlanks" dxfId="2" priority="19">
      <formula>LEN(TRIM(C40))=0</formula>
    </cfRule>
  </conditionalFormatting>
  <conditionalFormatting sqref="C62:G62">
    <cfRule type="containsBlanks" dxfId="1" priority="15">
      <formula>LEN(TRIM(C62))=0</formula>
    </cfRule>
  </conditionalFormatting>
  <conditionalFormatting sqref="E10 G12:H12 C13:H14">
    <cfRule type="containsBlanks" dxfId="0" priority="20">
      <formula>LEN(TRIM(C10))=0</formula>
    </cfRule>
  </conditionalFormatting>
  <hyperlinks>
    <hyperlink ref="B3" r:id="rId1" xr:uid="{04ABEB6F-0E4C-48D6-BC01-0A0D418F0371}"/>
    <hyperlink ref="B33" r:id="rId2" xr:uid="{8D817C7E-64BD-4161-83EF-5F6C26E7FE31}"/>
    <hyperlink ref="B55" r:id="rId3" xr:uid="{3555B432-A145-4424-A345-61E26D610EBE}"/>
  </hyperlinks>
  <printOptions horizontalCentered="1" verticalCentered="1"/>
  <pageMargins left="0.31496062992125984" right="0.31496062992125984" top="0.35433070866141736" bottom="0.35433070866141736" header="0.31496062992125984" footer="0.31496062992125984"/>
  <pageSetup paperSize="9" fitToHeight="0" orientation="portrait" r:id="rId4"/>
  <rowBreaks count="2" manualBreakCount="2">
    <brk id="30" max="8" man="1"/>
    <brk id="52" max="7" man="1"/>
  </rowBreaks>
  <drawing r:id="rId5"/>
  <legacyDrawing r:id="rId6"/>
  <mc:AlternateContent xmlns:mc="http://schemas.openxmlformats.org/markup-compatibility/2006">
    <mc:Choice Requires="x14">
      <controls>
        <mc:AlternateContent xmlns:mc="http://schemas.openxmlformats.org/markup-compatibility/2006">
          <mc:Choice Requires="x14">
            <control shapeId="1027" r:id="rId7" name="Check Box 3">
              <controlPr defaultSize="0" autoFill="0" autoLine="0" autoPict="0">
                <anchor moveWithCells="1">
                  <from>
                    <xdr:col>6</xdr:col>
                    <xdr:colOff>53340</xdr:colOff>
                    <xdr:row>20</xdr:row>
                    <xdr:rowOff>91440</xdr:rowOff>
                  </from>
                  <to>
                    <xdr:col>6</xdr:col>
                    <xdr:colOff>708660</xdr:colOff>
                    <xdr:row>21</xdr:row>
                    <xdr:rowOff>541020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6</xdr:col>
                    <xdr:colOff>45720</xdr:colOff>
                    <xdr:row>21</xdr:row>
                    <xdr:rowOff>411480</xdr:rowOff>
                  </from>
                  <to>
                    <xdr:col>6</xdr:col>
                    <xdr:colOff>685800</xdr:colOff>
                    <xdr:row>21</xdr:row>
                    <xdr:rowOff>960120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45720</xdr:colOff>
                    <xdr:row>22</xdr:row>
                    <xdr:rowOff>411480</xdr:rowOff>
                  </from>
                  <to>
                    <xdr:col>6</xdr:col>
                    <xdr:colOff>685800</xdr:colOff>
                    <xdr:row>22</xdr:row>
                    <xdr:rowOff>960120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6</xdr:col>
                    <xdr:colOff>45720</xdr:colOff>
                    <xdr:row>23</xdr:row>
                    <xdr:rowOff>441960</xdr:rowOff>
                  </from>
                  <to>
                    <xdr:col>6</xdr:col>
                    <xdr:colOff>685800</xdr:colOff>
                    <xdr:row>24</xdr:row>
                    <xdr:rowOff>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6</xdr:col>
                    <xdr:colOff>38100</xdr:colOff>
                    <xdr:row>24</xdr:row>
                    <xdr:rowOff>434340</xdr:rowOff>
                  </from>
                  <to>
                    <xdr:col>6</xdr:col>
                    <xdr:colOff>678180</xdr:colOff>
                    <xdr:row>24</xdr:row>
                    <xdr:rowOff>982980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6</xdr:col>
                    <xdr:colOff>45720</xdr:colOff>
                    <xdr:row>25</xdr:row>
                    <xdr:rowOff>411480</xdr:rowOff>
                  </from>
                  <to>
                    <xdr:col>6</xdr:col>
                    <xdr:colOff>685800</xdr:colOff>
                    <xdr:row>25</xdr:row>
                    <xdr:rowOff>960120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6</xdr:col>
                    <xdr:colOff>53340</xdr:colOff>
                    <xdr:row>21</xdr:row>
                    <xdr:rowOff>899160</xdr:rowOff>
                  </from>
                  <to>
                    <xdr:col>6</xdr:col>
                    <xdr:colOff>708660</xdr:colOff>
                    <xdr:row>22</xdr:row>
                    <xdr:rowOff>525780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6</xdr:col>
                    <xdr:colOff>45720</xdr:colOff>
                    <xdr:row>22</xdr:row>
                    <xdr:rowOff>952500</xdr:rowOff>
                  </from>
                  <to>
                    <xdr:col>6</xdr:col>
                    <xdr:colOff>693420</xdr:colOff>
                    <xdr:row>23</xdr:row>
                    <xdr:rowOff>579120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6</xdr:col>
                    <xdr:colOff>53340</xdr:colOff>
                    <xdr:row>23</xdr:row>
                    <xdr:rowOff>929640</xdr:rowOff>
                  </from>
                  <to>
                    <xdr:col>6</xdr:col>
                    <xdr:colOff>708660</xdr:colOff>
                    <xdr:row>24</xdr:row>
                    <xdr:rowOff>556260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6</xdr:col>
                    <xdr:colOff>53340</xdr:colOff>
                    <xdr:row>24</xdr:row>
                    <xdr:rowOff>914400</xdr:rowOff>
                  </from>
                  <to>
                    <xdr:col>6</xdr:col>
                    <xdr:colOff>708660</xdr:colOff>
                    <xdr:row>25</xdr:row>
                    <xdr:rowOff>541020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6</xdr:col>
                    <xdr:colOff>53340</xdr:colOff>
                    <xdr:row>44</xdr:row>
                    <xdr:rowOff>91440</xdr:rowOff>
                  </from>
                  <to>
                    <xdr:col>6</xdr:col>
                    <xdr:colOff>708660</xdr:colOff>
                    <xdr:row>45</xdr:row>
                    <xdr:rowOff>533400</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6</xdr:col>
                    <xdr:colOff>45720</xdr:colOff>
                    <xdr:row>46</xdr:row>
                    <xdr:rowOff>411480</xdr:rowOff>
                  </from>
                  <to>
                    <xdr:col>6</xdr:col>
                    <xdr:colOff>685800</xdr:colOff>
                    <xdr:row>46</xdr:row>
                    <xdr:rowOff>960120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6</xdr:col>
                    <xdr:colOff>45720</xdr:colOff>
                    <xdr:row>47</xdr:row>
                    <xdr:rowOff>441960</xdr:rowOff>
                  </from>
                  <to>
                    <xdr:col>6</xdr:col>
                    <xdr:colOff>685800</xdr:colOff>
                    <xdr:row>48</xdr:row>
                    <xdr:rowOff>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6</xdr:col>
                    <xdr:colOff>38100</xdr:colOff>
                    <xdr:row>48</xdr:row>
                    <xdr:rowOff>434340</xdr:rowOff>
                  </from>
                  <to>
                    <xdr:col>6</xdr:col>
                    <xdr:colOff>678180</xdr:colOff>
                    <xdr:row>48</xdr:row>
                    <xdr:rowOff>982980</xdr:rowOff>
                  </to>
                </anchor>
              </controlPr>
            </control>
          </mc:Choice>
        </mc:AlternateContent>
        <mc:AlternateContent xmlns:mc="http://schemas.openxmlformats.org/markup-compatibility/2006">
          <mc:Choice Requires="x14">
            <control shapeId="1065" r:id="rId21" name="Check Box 41">
              <controlPr defaultSize="0" autoFill="0" autoLine="0" autoPict="0">
                <anchor moveWithCells="1">
                  <from>
                    <xdr:col>6</xdr:col>
                    <xdr:colOff>45720</xdr:colOff>
                    <xdr:row>49</xdr:row>
                    <xdr:rowOff>411480</xdr:rowOff>
                  </from>
                  <to>
                    <xdr:col>6</xdr:col>
                    <xdr:colOff>685800</xdr:colOff>
                    <xdr:row>49</xdr:row>
                    <xdr:rowOff>960120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6</xdr:col>
                    <xdr:colOff>45720</xdr:colOff>
                    <xdr:row>46</xdr:row>
                    <xdr:rowOff>952500</xdr:rowOff>
                  </from>
                  <to>
                    <xdr:col>6</xdr:col>
                    <xdr:colOff>693420</xdr:colOff>
                    <xdr:row>47</xdr:row>
                    <xdr:rowOff>579120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6</xdr:col>
                    <xdr:colOff>53340</xdr:colOff>
                    <xdr:row>47</xdr:row>
                    <xdr:rowOff>929640</xdr:rowOff>
                  </from>
                  <to>
                    <xdr:col>6</xdr:col>
                    <xdr:colOff>708660</xdr:colOff>
                    <xdr:row>48</xdr:row>
                    <xdr:rowOff>556260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6</xdr:col>
                    <xdr:colOff>53340</xdr:colOff>
                    <xdr:row>48</xdr:row>
                    <xdr:rowOff>914400</xdr:rowOff>
                  </from>
                  <to>
                    <xdr:col>6</xdr:col>
                    <xdr:colOff>708660</xdr:colOff>
                    <xdr:row>49</xdr:row>
                    <xdr:rowOff>541020</xdr:rowOff>
                  </to>
                </anchor>
              </controlPr>
            </control>
          </mc:Choice>
        </mc:AlternateContent>
        <mc:AlternateContent xmlns:mc="http://schemas.openxmlformats.org/markup-compatibility/2006">
          <mc:Choice Requires="x14">
            <control shapeId="1073" r:id="rId25" name="Check Box 49">
              <controlPr defaultSize="0" autoFill="0" autoLine="0" autoPict="0">
                <anchor moveWithCells="1">
                  <from>
                    <xdr:col>6</xdr:col>
                    <xdr:colOff>45720</xdr:colOff>
                    <xdr:row>50</xdr:row>
                    <xdr:rowOff>411480</xdr:rowOff>
                  </from>
                  <to>
                    <xdr:col>6</xdr:col>
                    <xdr:colOff>685800</xdr:colOff>
                    <xdr:row>50</xdr:row>
                    <xdr:rowOff>967740</xdr:rowOff>
                  </to>
                </anchor>
              </controlPr>
            </control>
          </mc:Choice>
        </mc:AlternateContent>
        <mc:AlternateContent xmlns:mc="http://schemas.openxmlformats.org/markup-compatibility/2006">
          <mc:Choice Requires="x14">
            <control shapeId="1074" r:id="rId26" name="Check Box 50">
              <controlPr defaultSize="0" autoFill="0" autoLine="0" autoPict="0">
                <anchor moveWithCells="1">
                  <from>
                    <xdr:col>6</xdr:col>
                    <xdr:colOff>53340</xdr:colOff>
                    <xdr:row>49</xdr:row>
                    <xdr:rowOff>914400</xdr:rowOff>
                  </from>
                  <to>
                    <xdr:col>6</xdr:col>
                    <xdr:colOff>708660</xdr:colOff>
                    <xdr:row>50</xdr:row>
                    <xdr:rowOff>541020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6</xdr:col>
                    <xdr:colOff>45720</xdr:colOff>
                    <xdr:row>67</xdr:row>
                    <xdr:rowOff>411480</xdr:rowOff>
                  </from>
                  <to>
                    <xdr:col>6</xdr:col>
                    <xdr:colOff>685800</xdr:colOff>
                    <xdr:row>67</xdr:row>
                    <xdr:rowOff>960120</xdr:rowOff>
                  </to>
                </anchor>
              </controlPr>
            </control>
          </mc:Choice>
        </mc:AlternateContent>
        <mc:AlternateContent xmlns:mc="http://schemas.openxmlformats.org/markup-compatibility/2006">
          <mc:Choice Requires="x14">
            <control shapeId="1084" r:id="rId28" name="Check Box 60">
              <controlPr defaultSize="0" autoFill="0" autoLine="0" autoPict="0">
                <anchor moveWithCells="1">
                  <from>
                    <xdr:col>6</xdr:col>
                    <xdr:colOff>45720</xdr:colOff>
                    <xdr:row>68</xdr:row>
                    <xdr:rowOff>441960</xdr:rowOff>
                  </from>
                  <to>
                    <xdr:col>6</xdr:col>
                    <xdr:colOff>685800</xdr:colOff>
                    <xdr:row>69</xdr:row>
                    <xdr:rowOff>0</xdr:rowOff>
                  </to>
                </anchor>
              </controlPr>
            </control>
          </mc:Choice>
        </mc:AlternateContent>
        <mc:AlternateContent xmlns:mc="http://schemas.openxmlformats.org/markup-compatibility/2006">
          <mc:Choice Requires="x14">
            <control shapeId="1087" r:id="rId29" name="Check Box 63">
              <controlPr defaultSize="0" autoFill="0" autoLine="0" autoPict="0">
                <anchor moveWithCells="1">
                  <from>
                    <xdr:col>6</xdr:col>
                    <xdr:colOff>38100</xdr:colOff>
                    <xdr:row>69</xdr:row>
                    <xdr:rowOff>434340</xdr:rowOff>
                  </from>
                  <to>
                    <xdr:col>6</xdr:col>
                    <xdr:colOff>678180</xdr:colOff>
                    <xdr:row>69</xdr:row>
                    <xdr:rowOff>982980</xdr:rowOff>
                  </to>
                </anchor>
              </controlPr>
            </control>
          </mc:Choice>
        </mc:AlternateContent>
        <mc:AlternateContent xmlns:mc="http://schemas.openxmlformats.org/markup-compatibility/2006">
          <mc:Choice Requires="x14">
            <control shapeId="1090" r:id="rId30" name="Check Box 66">
              <controlPr defaultSize="0" autoFill="0" autoLine="0" autoPict="0">
                <anchor moveWithCells="1">
                  <from>
                    <xdr:col>6</xdr:col>
                    <xdr:colOff>45720</xdr:colOff>
                    <xdr:row>70</xdr:row>
                    <xdr:rowOff>411480</xdr:rowOff>
                  </from>
                  <to>
                    <xdr:col>6</xdr:col>
                    <xdr:colOff>685800</xdr:colOff>
                    <xdr:row>70</xdr:row>
                    <xdr:rowOff>960120</xdr:rowOff>
                  </to>
                </anchor>
              </controlPr>
            </control>
          </mc:Choice>
        </mc:AlternateContent>
        <mc:AlternateContent xmlns:mc="http://schemas.openxmlformats.org/markup-compatibility/2006">
          <mc:Choice Requires="x14">
            <control shapeId="1092" r:id="rId31" name="Check Box 68">
              <controlPr defaultSize="0" autoFill="0" autoLine="0" autoPict="0">
                <anchor moveWithCells="1">
                  <from>
                    <xdr:col>6</xdr:col>
                    <xdr:colOff>45720</xdr:colOff>
                    <xdr:row>67</xdr:row>
                    <xdr:rowOff>952500</xdr:rowOff>
                  </from>
                  <to>
                    <xdr:col>6</xdr:col>
                    <xdr:colOff>693420</xdr:colOff>
                    <xdr:row>68</xdr:row>
                    <xdr:rowOff>586740</xdr:rowOff>
                  </to>
                </anchor>
              </controlPr>
            </control>
          </mc:Choice>
        </mc:AlternateContent>
        <mc:AlternateContent xmlns:mc="http://schemas.openxmlformats.org/markup-compatibility/2006">
          <mc:Choice Requires="x14">
            <control shapeId="1093" r:id="rId32" name="Check Box 69">
              <controlPr defaultSize="0" autoFill="0" autoLine="0" autoPict="0">
                <anchor moveWithCells="1">
                  <from>
                    <xdr:col>6</xdr:col>
                    <xdr:colOff>53340</xdr:colOff>
                    <xdr:row>68</xdr:row>
                    <xdr:rowOff>929640</xdr:rowOff>
                  </from>
                  <to>
                    <xdr:col>6</xdr:col>
                    <xdr:colOff>708660</xdr:colOff>
                    <xdr:row>69</xdr:row>
                    <xdr:rowOff>556260</xdr:rowOff>
                  </to>
                </anchor>
              </controlPr>
            </control>
          </mc:Choice>
        </mc:AlternateContent>
        <mc:AlternateContent xmlns:mc="http://schemas.openxmlformats.org/markup-compatibility/2006">
          <mc:Choice Requires="x14">
            <control shapeId="1094" r:id="rId33" name="Check Box 70">
              <controlPr defaultSize="0" autoFill="0" autoLine="0" autoPict="0">
                <anchor moveWithCells="1">
                  <from>
                    <xdr:col>6</xdr:col>
                    <xdr:colOff>53340</xdr:colOff>
                    <xdr:row>69</xdr:row>
                    <xdr:rowOff>914400</xdr:rowOff>
                  </from>
                  <to>
                    <xdr:col>6</xdr:col>
                    <xdr:colOff>708660</xdr:colOff>
                    <xdr:row>70</xdr:row>
                    <xdr:rowOff>541020</xdr:rowOff>
                  </to>
                </anchor>
              </controlPr>
            </control>
          </mc:Choice>
        </mc:AlternateContent>
        <mc:AlternateContent xmlns:mc="http://schemas.openxmlformats.org/markup-compatibility/2006">
          <mc:Choice Requires="x14">
            <control shapeId="1097" r:id="rId34" name="Check Box 73">
              <controlPr defaultSize="0" autoFill="0" autoLine="0" autoPict="0">
                <anchor moveWithCells="1">
                  <from>
                    <xdr:col>6</xdr:col>
                    <xdr:colOff>45720</xdr:colOff>
                    <xdr:row>71</xdr:row>
                    <xdr:rowOff>411480</xdr:rowOff>
                  </from>
                  <to>
                    <xdr:col>6</xdr:col>
                    <xdr:colOff>685800</xdr:colOff>
                    <xdr:row>71</xdr:row>
                    <xdr:rowOff>960120</xdr:rowOff>
                  </to>
                </anchor>
              </controlPr>
            </control>
          </mc:Choice>
        </mc:AlternateContent>
        <mc:AlternateContent xmlns:mc="http://schemas.openxmlformats.org/markup-compatibility/2006">
          <mc:Choice Requires="x14">
            <control shapeId="1098" r:id="rId35" name="Check Box 74">
              <controlPr defaultSize="0" autoFill="0" autoLine="0" autoPict="0">
                <anchor moveWithCells="1">
                  <from>
                    <xdr:col>6</xdr:col>
                    <xdr:colOff>53340</xdr:colOff>
                    <xdr:row>70</xdr:row>
                    <xdr:rowOff>914400</xdr:rowOff>
                  </from>
                  <to>
                    <xdr:col>6</xdr:col>
                    <xdr:colOff>708660</xdr:colOff>
                    <xdr:row>71</xdr:row>
                    <xdr:rowOff>541020</xdr:rowOff>
                  </to>
                </anchor>
              </controlPr>
            </control>
          </mc:Choice>
        </mc:AlternateContent>
        <mc:AlternateContent xmlns:mc="http://schemas.openxmlformats.org/markup-compatibility/2006">
          <mc:Choice Requires="x14">
            <control shapeId="1101" r:id="rId36" name="Check Box 77">
              <controlPr defaultSize="0" autoFill="0" autoLine="0" autoPict="0">
                <anchor moveWithCells="1">
                  <from>
                    <xdr:col>6</xdr:col>
                    <xdr:colOff>45720</xdr:colOff>
                    <xdr:row>51</xdr:row>
                    <xdr:rowOff>411480</xdr:rowOff>
                  </from>
                  <to>
                    <xdr:col>6</xdr:col>
                    <xdr:colOff>685800</xdr:colOff>
                    <xdr:row>51</xdr:row>
                    <xdr:rowOff>960120</xdr:rowOff>
                  </to>
                </anchor>
              </controlPr>
            </control>
          </mc:Choice>
        </mc:AlternateContent>
        <mc:AlternateContent xmlns:mc="http://schemas.openxmlformats.org/markup-compatibility/2006">
          <mc:Choice Requires="x14">
            <control shapeId="1102" r:id="rId37" name="Check Box 78">
              <controlPr defaultSize="0" autoFill="0" autoLine="0" autoPict="0">
                <anchor moveWithCells="1">
                  <from>
                    <xdr:col>6</xdr:col>
                    <xdr:colOff>53340</xdr:colOff>
                    <xdr:row>50</xdr:row>
                    <xdr:rowOff>914400</xdr:rowOff>
                  </from>
                  <to>
                    <xdr:col>6</xdr:col>
                    <xdr:colOff>708660</xdr:colOff>
                    <xdr:row>51</xdr:row>
                    <xdr:rowOff>541020</xdr:rowOff>
                  </to>
                </anchor>
              </controlPr>
            </control>
          </mc:Choice>
        </mc:AlternateContent>
        <mc:AlternateContent xmlns:mc="http://schemas.openxmlformats.org/markup-compatibility/2006">
          <mc:Choice Requires="x14">
            <control shapeId="1110" r:id="rId38" name="Check Box 86">
              <controlPr defaultSize="0" autoFill="0" autoLine="0" autoPict="0">
                <anchor moveWithCells="1">
                  <from>
                    <xdr:col>6</xdr:col>
                    <xdr:colOff>45720</xdr:colOff>
                    <xdr:row>74</xdr:row>
                    <xdr:rowOff>411480</xdr:rowOff>
                  </from>
                  <to>
                    <xdr:col>6</xdr:col>
                    <xdr:colOff>685800</xdr:colOff>
                    <xdr:row>74</xdr:row>
                    <xdr:rowOff>960120</xdr:rowOff>
                  </to>
                </anchor>
              </controlPr>
            </control>
          </mc:Choice>
        </mc:AlternateContent>
        <mc:AlternateContent xmlns:mc="http://schemas.openxmlformats.org/markup-compatibility/2006">
          <mc:Choice Requires="x14">
            <control shapeId="1111" r:id="rId39" name="Check Box 87">
              <controlPr defaultSize="0" autoFill="0" autoLine="0" autoPict="0">
                <anchor moveWithCells="1">
                  <from>
                    <xdr:col>6</xdr:col>
                    <xdr:colOff>53340</xdr:colOff>
                    <xdr:row>71</xdr:row>
                    <xdr:rowOff>914400</xdr:rowOff>
                  </from>
                  <to>
                    <xdr:col>6</xdr:col>
                    <xdr:colOff>708660</xdr:colOff>
                    <xdr:row>72</xdr:row>
                    <xdr:rowOff>541020</xdr:rowOff>
                  </to>
                </anchor>
              </controlPr>
            </control>
          </mc:Choice>
        </mc:AlternateContent>
        <mc:AlternateContent xmlns:mc="http://schemas.openxmlformats.org/markup-compatibility/2006">
          <mc:Choice Requires="x14">
            <control shapeId="1129" r:id="rId40" name="Check Box 105">
              <controlPr defaultSize="0" autoFill="0" autoLine="0" autoPict="0">
                <anchor moveWithCells="1">
                  <from>
                    <xdr:col>6</xdr:col>
                    <xdr:colOff>53340</xdr:colOff>
                    <xdr:row>72</xdr:row>
                    <xdr:rowOff>944880</xdr:rowOff>
                  </from>
                  <to>
                    <xdr:col>6</xdr:col>
                    <xdr:colOff>708660</xdr:colOff>
                    <xdr:row>73</xdr:row>
                    <xdr:rowOff>563880</xdr:rowOff>
                  </to>
                </anchor>
              </controlPr>
            </control>
          </mc:Choice>
        </mc:AlternateContent>
        <mc:AlternateContent xmlns:mc="http://schemas.openxmlformats.org/markup-compatibility/2006">
          <mc:Choice Requires="x14">
            <control shapeId="1143" r:id="rId41" name="Check Box 119">
              <controlPr defaultSize="0" autoFill="0" autoLine="0" autoPict="0">
                <anchor moveWithCells="1">
                  <from>
                    <xdr:col>6</xdr:col>
                    <xdr:colOff>45720</xdr:colOff>
                    <xdr:row>45</xdr:row>
                    <xdr:rowOff>411480</xdr:rowOff>
                  </from>
                  <to>
                    <xdr:col>6</xdr:col>
                    <xdr:colOff>685800</xdr:colOff>
                    <xdr:row>45</xdr:row>
                    <xdr:rowOff>960120</xdr:rowOff>
                  </to>
                </anchor>
              </controlPr>
            </control>
          </mc:Choice>
        </mc:AlternateContent>
        <mc:AlternateContent xmlns:mc="http://schemas.openxmlformats.org/markup-compatibility/2006">
          <mc:Choice Requires="x14">
            <control shapeId="1144" r:id="rId42" name="Check Box 120">
              <controlPr defaultSize="0" autoFill="0" autoLine="0" autoPict="0">
                <anchor moveWithCells="1">
                  <from>
                    <xdr:col>6</xdr:col>
                    <xdr:colOff>45720</xdr:colOff>
                    <xdr:row>45</xdr:row>
                    <xdr:rowOff>952500</xdr:rowOff>
                  </from>
                  <to>
                    <xdr:col>6</xdr:col>
                    <xdr:colOff>693420</xdr:colOff>
                    <xdr:row>46</xdr:row>
                    <xdr:rowOff>579120</xdr:rowOff>
                  </to>
                </anchor>
              </controlPr>
            </control>
          </mc:Choice>
        </mc:AlternateContent>
        <mc:AlternateContent xmlns:mc="http://schemas.openxmlformats.org/markup-compatibility/2006">
          <mc:Choice Requires="x14">
            <control shapeId="1147" r:id="rId43" name="Check Box 123">
              <controlPr defaultSize="0" autoFill="0" autoLine="0" autoPict="0">
                <anchor moveWithCells="1">
                  <from>
                    <xdr:col>6</xdr:col>
                    <xdr:colOff>45720</xdr:colOff>
                    <xdr:row>72</xdr:row>
                    <xdr:rowOff>411480</xdr:rowOff>
                  </from>
                  <to>
                    <xdr:col>6</xdr:col>
                    <xdr:colOff>693420</xdr:colOff>
                    <xdr:row>72</xdr:row>
                    <xdr:rowOff>960120</xdr:rowOff>
                  </to>
                </anchor>
              </controlPr>
            </control>
          </mc:Choice>
        </mc:AlternateContent>
        <mc:AlternateContent xmlns:mc="http://schemas.openxmlformats.org/markup-compatibility/2006">
          <mc:Choice Requires="x14">
            <control shapeId="1163" r:id="rId44" name="Check Box 139">
              <controlPr defaultSize="0" autoFill="0" autoLine="0" autoPict="0">
                <anchor moveWithCells="1">
                  <from>
                    <xdr:col>6</xdr:col>
                    <xdr:colOff>45720</xdr:colOff>
                    <xdr:row>26</xdr:row>
                    <xdr:rowOff>411480</xdr:rowOff>
                  </from>
                  <to>
                    <xdr:col>6</xdr:col>
                    <xdr:colOff>693420</xdr:colOff>
                    <xdr:row>26</xdr:row>
                    <xdr:rowOff>960120</xdr:rowOff>
                  </to>
                </anchor>
              </controlPr>
            </control>
          </mc:Choice>
        </mc:AlternateContent>
        <mc:AlternateContent xmlns:mc="http://schemas.openxmlformats.org/markup-compatibility/2006">
          <mc:Choice Requires="x14">
            <control shapeId="1164" r:id="rId45" name="Check Box 140">
              <controlPr defaultSize="0" autoFill="0" autoLine="0" autoPict="0">
                <anchor moveWithCells="1">
                  <from>
                    <xdr:col>6</xdr:col>
                    <xdr:colOff>53340</xdr:colOff>
                    <xdr:row>25</xdr:row>
                    <xdr:rowOff>914400</xdr:rowOff>
                  </from>
                  <to>
                    <xdr:col>6</xdr:col>
                    <xdr:colOff>708660</xdr:colOff>
                    <xdr:row>26</xdr:row>
                    <xdr:rowOff>541020</xdr:rowOff>
                  </to>
                </anchor>
              </controlPr>
            </control>
          </mc:Choice>
        </mc:AlternateContent>
        <mc:AlternateContent xmlns:mc="http://schemas.openxmlformats.org/markup-compatibility/2006">
          <mc:Choice Requires="x14">
            <control shapeId="1171" r:id="rId46" name="Check Box 147">
              <controlPr defaultSize="0" autoFill="0" autoLine="0" autoPict="0">
                <anchor moveWithCells="1">
                  <from>
                    <xdr:col>6</xdr:col>
                    <xdr:colOff>45720</xdr:colOff>
                    <xdr:row>73</xdr:row>
                    <xdr:rowOff>411480</xdr:rowOff>
                  </from>
                  <to>
                    <xdr:col>6</xdr:col>
                    <xdr:colOff>693420</xdr:colOff>
                    <xdr:row>73</xdr:row>
                    <xdr:rowOff>960120</xdr:rowOff>
                  </to>
                </anchor>
              </controlPr>
            </control>
          </mc:Choice>
        </mc:AlternateContent>
        <mc:AlternateContent xmlns:mc="http://schemas.openxmlformats.org/markup-compatibility/2006">
          <mc:Choice Requires="x14">
            <control shapeId="1172" r:id="rId47" name="Check Box 148">
              <controlPr defaultSize="0" autoFill="0" autoLine="0" autoPict="0">
                <anchor moveWithCells="1">
                  <from>
                    <xdr:col>6</xdr:col>
                    <xdr:colOff>45720</xdr:colOff>
                    <xdr:row>73</xdr:row>
                    <xdr:rowOff>922020</xdr:rowOff>
                  </from>
                  <to>
                    <xdr:col>6</xdr:col>
                    <xdr:colOff>693420</xdr:colOff>
                    <xdr:row>74</xdr:row>
                    <xdr:rowOff>533400</xdr:rowOff>
                  </to>
                </anchor>
              </controlPr>
            </control>
          </mc:Choice>
        </mc:AlternateContent>
        <mc:AlternateContent xmlns:mc="http://schemas.openxmlformats.org/markup-compatibility/2006">
          <mc:Choice Requires="x14">
            <control shapeId="1173" r:id="rId48" name="Check Box 149">
              <controlPr defaultSize="0" autoFill="0" autoLine="0" autoPict="0">
                <anchor moveWithCells="1">
                  <from>
                    <xdr:col>6</xdr:col>
                    <xdr:colOff>53340</xdr:colOff>
                    <xdr:row>66</xdr:row>
                    <xdr:rowOff>106680</xdr:rowOff>
                  </from>
                  <to>
                    <xdr:col>6</xdr:col>
                    <xdr:colOff>701040</xdr:colOff>
                    <xdr:row>67</xdr:row>
                    <xdr:rowOff>563880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インフル</vt:lpstr>
      <vt:lpstr>インフル!Print_Area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由美子</dc:creator>
  <cp:lastModifiedBy>伊藤　由美子</cp:lastModifiedBy>
  <cp:lastPrinted>2026-05-18T07:28:42Z</cp:lastPrinted>
  <dcterms:created xsi:type="dcterms:W3CDTF">2024-11-26T08:01:27Z</dcterms:created>
  <dcterms:modified xsi:type="dcterms:W3CDTF">2026-05-18T07:32:29Z</dcterms:modified>
</cp:coreProperties>
</file>